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9"/>
  </bookViews>
  <sheets>
    <sheet name="14-06-2021" sheetId="3" r:id="rId1"/>
    <sheet name="15-06-2021" sheetId="4" r:id="rId2"/>
    <sheet name="16-06-2021" sheetId="5" r:id="rId3"/>
    <sheet name="17-06-2021" sheetId="6" r:id="rId4"/>
    <sheet name="18-06-2021" sheetId="7" r:id="rId5"/>
    <sheet name="21-06-2021" sheetId="8" r:id="rId6"/>
    <sheet name="22-06-2021" sheetId="9" r:id="rId7"/>
    <sheet name="23-06-2021" sheetId="10" r:id="rId8"/>
    <sheet name="24-06-2021" sheetId="11" r:id="rId9"/>
    <sheet name="25-06-2021" sheetId="12" r:id="rId10"/>
  </sheets>
  <definedNames>
    <definedName name="_xlnm._FilterDatabase" localSheetId="0" hidden="1">'14-06-2021'!$A$1:$X$11</definedName>
  </definedNames>
  <calcPr calcId="124519" calcMode="autoNoTable"/>
</workbook>
</file>

<file path=xl/calcChain.xml><?xml version="1.0" encoding="utf-8"?>
<calcChain xmlns="http://schemas.openxmlformats.org/spreadsheetml/2006/main">
  <c r="A11" i="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4" i="7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3" i="11" l="1"/>
  <c r="A4" s="1"/>
  <c r="A5" s="1"/>
  <c r="A6" s="1"/>
  <c r="A7" s="1"/>
  <c r="A8" s="1"/>
  <c r="A9" s="1"/>
  <c r="A10" s="1"/>
  <c r="A4" i="10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4" i="8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"/>
  <c r="A3" i="7"/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</calcChain>
</file>

<file path=xl/sharedStrings.xml><?xml version="1.0" encoding="utf-8"?>
<sst xmlns="http://schemas.openxmlformats.org/spreadsheetml/2006/main" count="3111" uniqueCount="112">
  <si>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</si>
  <si>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</si>
  <si>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</si>
  <si>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</si>
  <si>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</si>
  <si>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</si>
  <si>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</si>
  <si>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</si>
  <si>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</si>
  <si>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</si>
  <si>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</si>
  <si>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</si>
  <si>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</si>
  <si>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</si>
  <si>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</si>
  <si>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</si>
  <si>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</si>
  <si>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</si>
  <si>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</si>
  <si>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</si>
  <si>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</si>
  <si>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</si>
  <si>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</si>
  <si>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</si>
  <si>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- 15JUN2021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</si>
  <si>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</si>
  <si>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</si>
  <si>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</si>
  <si>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</si>
  <si>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</si>
  <si>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</si>
  <si>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</si>
  <si>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</si>
  <si>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</si>
  <si>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</si>
  <si>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</si>
  <si>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</si>
  <si>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</si>
  <si>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</si>
  <si>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</si>
  <si>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</si>
  <si>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</si>
  <si>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</si>
  <si>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MIDCAP FUND</t>
  </si>
  <si>
    <t>IDBI HEALTHCARE FUND</t>
  </si>
  <si>
    <t>IDBI SHORT TERM BOND FUND</t>
  </si>
  <si>
    <t>IDBI Credit Risk Fund</t>
  </si>
  <si>
    <t>IDBI FLEXI CAP FUND</t>
  </si>
  <si>
    <t>IDBI UNCLAIMED REDEMPTION &amp; DIVIDEND FUND</t>
  </si>
  <si>
    <t>IDBI Hybrid Equity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</si>
  <si>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</si>
  <si>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</si>
  <si>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</si>
  <si>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</si>
  <si>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</si>
  <si>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AXIS BANK CD (23 AUG 2021)</t>
  </si>
  <si>
    <t>INE238A169V5</t>
  </si>
  <si>
    <t>Certificate of Deposit</t>
  </si>
  <si>
    <t>CRISIL A1+</t>
  </si>
  <si>
    <t xml:space="preserve">CRISIL </t>
  </si>
  <si>
    <t>Sell</t>
  </si>
  <si>
    <t>Listed</t>
  </si>
  <si>
    <t>TREPS - 16JUN2021</t>
  </si>
  <si>
    <t>05.63 G-Sec 12 APR 2026</t>
  </si>
  <si>
    <t>IN0020210012</t>
  </si>
  <si>
    <t>Government Bonds</t>
  </si>
  <si>
    <t>Sovereign</t>
  </si>
  <si>
    <t>Tata Capital Financial Services Ltd CP (23 June 2021)</t>
  </si>
  <si>
    <t>INE306N14TD3</t>
  </si>
  <si>
    <t>Commercial Paper</t>
  </si>
  <si>
    <t>Awaiting Listing</t>
  </si>
  <si>
    <t>Primary Market Trade</t>
  </si>
  <si>
    <t>TREPS - 17JUN2021</t>
  </si>
  <si>
    <t>Small Industrial Dev Bank of India Ltd. CP (28 JUN 2021)</t>
  </si>
  <si>
    <t>INE556F14HX2</t>
  </si>
  <si>
    <t>CARE A1+</t>
  </si>
  <si>
    <t xml:space="preserve">CARE </t>
  </si>
  <si>
    <t>NABARD CP (02 AUG 2021)</t>
  </si>
  <si>
    <t>INE261F14HJ8</t>
  </si>
  <si>
    <t>ICRA A1+</t>
  </si>
  <si>
    <t xml:space="preserve">ICRA </t>
  </si>
  <si>
    <t>91 DTB 13082021</t>
  </si>
  <si>
    <t>IN002021X066</t>
  </si>
  <si>
    <t>Treasury Bills</t>
  </si>
  <si>
    <t>91 DTB 16092021</t>
  </si>
  <si>
    <t>IN002021X116</t>
  </si>
  <si>
    <t>182 DTB 16122021</t>
  </si>
  <si>
    <t>IN002021Y114</t>
  </si>
  <si>
    <t>TREPS - 18JUN2021</t>
  </si>
  <si>
    <t>TREPS - 21JUN2021</t>
  </si>
  <si>
    <t>Bajaj Finance Limited CP (28 JUNE 2021)</t>
  </si>
  <si>
    <t>INE296A14RR7</t>
  </si>
  <si>
    <t>TREPS - 22JUN2021</t>
  </si>
  <si>
    <t>Chennai Petroleum Corporation Ltd CP (30 JUN 2021)</t>
  </si>
  <si>
    <t>8.50 JSW Steel Ltd NCD 12 OCT 2027 (PUT/CALL 10 OCT 2025)</t>
  </si>
  <si>
    <t>Corporate Bond</t>
  </si>
  <si>
    <t>CARE AA-</t>
  </si>
  <si>
    <t>TREPS - 23JUN2021</t>
  </si>
  <si>
    <t>Reliance Industries Ltd CP (27 AUG 2021)</t>
  </si>
  <si>
    <t>INE002A14IB2</t>
  </si>
  <si>
    <t>TREPS - 24JUN2021</t>
  </si>
  <si>
    <t>182 DTB 14102021</t>
  </si>
  <si>
    <t>IN002021Y023</t>
  </si>
  <si>
    <t>91 DTB 23092021</t>
  </si>
  <si>
    <t>IN002021X124</t>
  </si>
  <si>
    <t>182 DTB 23122021</t>
  </si>
  <si>
    <t>IN002021Y122</t>
  </si>
  <si>
    <t>TREPS - 25JUN2021</t>
  </si>
  <si>
    <t>TREPS - 28JUN2021</t>
  </si>
  <si>
    <t>HDFC Ltd CP (24 SEP 2021)</t>
  </si>
  <si>
    <t>INE001A14WW1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</si>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</sst>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topLeftCell="Q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111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6">
        <v>44362</v>
      </c>
      <c r="M2" s="32">
        <v>1</v>
      </c>
      <c r="N2" s="33">
        <v>44362</v>
      </c>
      <c r="O2" s="34">
        <v>44361</v>
      </c>
      <c r="P2" s="35">
        <v>44361</v>
      </c>
      <c r="Q2" s="25">
        <v>38336.629999999997</v>
      </c>
      <c r="R2" s="4">
        <v>100</v>
      </c>
      <c r="S2" s="28">
        <v>99.991078999999999</v>
      </c>
      <c r="T2" s="24">
        <v>0</v>
      </c>
      <c r="U2" s="24">
        <v>38.33663</v>
      </c>
      <c r="V2" s="31">
        <v>3.2566172599999998E-2</v>
      </c>
      <c r="W2" s="31">
        <v>3.2566172599999998E-2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24</v>
      </c>
      <c r="C3" s="6" t="s">
        <v>111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6">
        <v>44362</v>
      </c>
      <c r="M3" s="32">
        <v>1</v>
      </c>
      <c r="N3" s="33">
        <v>44362</v>
      </c>
      <c r="O3" s="34">
        <v>44361</v>
      </c>
      <c r="P3" s="35">
        <v>44361</v>
      </c>
      <c r="Q3" s="25">
        <v>22524352.300000001</v>
      </c>
      <c r="R3" s="4">
        <v>100</v>
      </c>
      <c r="S3" s="28">
        <v>99.991078999999999</v>
      </c>
      <c r="T3" s="24">
        <v>0</v>
      </c>
      <c r="U3" s="24">
        <v>22524.352299999999</v>
      </c>
      <c r="V3" s="31">
        <v>3.2566172599999998E-2</v>
      </c>
      <c r="W3" s="31">
        <v>3.2566172599999998E-2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6">
        <v>44362</v>
      </c>
      <c r="M4" s="32">
        <v>1</v>
      </c>
      <c r="N4" s="33">
        <v>44362</v>
      </c>
      <c r="O4" s="34">
        <v>44361</v>
      </c>
      <c r="P4" s="35">
        <v>44361</v>
      </c>
      <c r="Q4" s="25">
        <v>3629971.2</v>
      </c>
      <c r="R4" s="4">
        <v>100</v>
      </c>
      <c r="S4" s="28">
        <v>99.991078999999999</v>
      </c>
      <c r="T4" s="24">
        <v>0</v>
      </c>
      <c r="U4" s="24">
        <v>3629.9712</v>
      </c>
      <c r="V4" s="31">
        <v>3.2566172599999998E-2</v>
      </c>
      <c r="W4" s="31">
        <v>3.2566172599999998E-2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6">
        <v>44362</v>
      </c>
      <c r="M5" s="32">
        <v>1</v>
      </c>
      <c r="N5" s="33">
        <v>44362</v>
      </c>
      <c r="O5" s="34">
        <v>44361</v>
      </c>
      <c r="P5" s="35">
        <v>44361</v>
      </c>
      <c r="Q5" s="25">
        <v>16722.52</v>
      </c>
      <c r="R5" s="4">
        <v>100</v>
      </c>
      <c r="S5" s="28">
        <v>99.991078999999999</v>
      </c>
      <c r="T5" s="24">
        <v>0</v>
      </c>
      <c r="U5" s="24">
        <v>16.722519999999999</v>
      </c>
      <c r="V5" s="31">
        <v>3.2566172599999998E-2</v>
      </c>
      <c r="W5" s="31">
        <v>3.2566172599999998E-2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6">
        <v>44362</v>
      </c>
      <c r="M6" s="32">
        <v>1</v>
      </c>
      <c r="N6" s="33">
        <v>44362</v>
      </c>
      <c r="O6" s="34">
        <v>44361</v>
      </c>
      <c r="P6" s="35">
        <v>44361</v>
      </c>
      <c r="Q6" s="25">
        <v>143996.75</v>
      </c>
      <c r="R6" s="4">
        <v>100</v>
      </c>
      <c r="S6" s="28">
        <v>99.991078999999999</v>
      </c>
      <c r="T6" s="24">
        <v>0</v>
      </c>
      <c r="U6" s="24">
        <v>143.99674999999999</v>
      </c>
      <c r="V6" s="31">
        <v>3.2566172599999998E-2</v>
      </c>
      <c r="W6" s="31">
        <v>3.2566172599999998E-2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6">
        <v>44362</v>
      </c>
      <c r="M7" s="32">
        <v>1</v>
      </c>
      <c r="N7" s="33">
        <v>44362</v>
      </c>
      <c r="O7" s="34">
        <v>44361</v>
      </c>
      <c r="P7" s="35">
        <v>44361</v>
      </c>
      <c r="Q7" s="25">
        <v>42010.720000000001</v>
      </c>
      <c r="R7" s="4">
        <v>100</v>
      </c>
      <c r="S7" s="28">
        <v>99.991078999999999</v>
      </c>
      <c r="T7" s="24">
        <v>0</v>
      </c>
      <c r="U7" s="24">
        <v>42.010719999999999</v>
      </c>
      <c r="V7" s="31">
        <v>3.2566172599999998E-2</v>
      </c>
      <c r="W7" s="31">
        <v>3.2566172599999998E-2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6">
        <v>44362</v>
      </c>
      <c r="M8" s="32">
        <v>1</v>
      </c>
      <c r="N8" s="33">
        <v>44362</v>
      </c>
      <c r="O8" s="34">
        <v>44361</v>
      </c>
      <c r="P8" s="35">
        <v>44361</v>
      </c>
      <c r="Q8" s="25">
        <v>547254.57999999996</v>
      </c>
      <c r="R8" s="4">
        <v>100</v>
      </c>
      <c r="S8" s="28">
        <v>99.991078999999999</v>
      </c>
      <c r="T8" s="24">
        <v>0</v>
      </c>
      <c r="U8" s="24">
        <v>547.25458000000003</v>
      </c>
      <c r="V8" s="31">
        <v>3.2566172599999998E-2</v>
      </c>
      <c r="W8" s="31">
        <v>3.2566172599999998E-2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6">
        <v>44362</v>
      </c>
      <c r="M9" s="32">
        <v>1</v>
      </c>
      <c r="N9" s="33">
        <v>44362</v>
      </c>
      <c r="O9" s="34">
        <v>44361</v>
      </c>
      <c r="P9" s="35">
        <v>44361</v>
      </c>
      <c r="Q9" s="25">
        <v>786390.88</v>
      </c>
      <c r="R9" s="4">
        <v>100</v>
      </c>
      <c r="S9" s="28">
        <v>99.991078999999999</v>
      </c>
      <c r="T9" s="24">
        <v>0</v>
      </c>
      <c r="U9" s="24">
        <v>786.39088000000004</v>
      </c>
      <c r="V9" s="31">
        <v>3.2566172599999998E-2</v>
      </c>
      <c r="W9" s="31">
        <v>3.2566172599999998E-2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6">
        <v>44362</v>
      </c>
      <c r="M10" s="32">
        <v>1</v>
      </c>
      <c r="N10" s="33">
        <v>44362</v>
      </c>
      <c r="O10" s="34">
        <v>44361</v>
      </c>
      <c r="P10" s="35">
        <v>44361</v>
      </c>
      <c r="Q10" s="25">
        <v>421.45</v>
      </c>
      <c r="R10" s="4">
        <v>100</v>
      </c>
      <c r="S10" s="28">
        <v>99.991078999999999</v>
      </c>
      <c r="T10" s="24">
        <v>0</v>
      </c>
      <c r="U10" s="24">
        <v>0.42144999999999999</v>
      </c>
      <c r="V10" s="31">
        <v>3.2566172599999998E-2</v>
      </c>
      <c r="W10" s="31">
        <v>3.2566172599999998E-2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6">
        <v>44362</v>
      </c>
      <c r="M11" s="32">
        <v>1</v>
      </c>
      <c r="N11" s="33">
        <v>44362</v>
      </c>
      <c r="O11" s="34">
        <v>44361</v>
      </c>
      <c r="P11" s="35">
        <v>44361</v>
      </c>
      <c r="Q11" s="25">
        <v>7817.18</v>
      </c>
      <c r="R11" s="4">
        <v>100</v>
      </c>
      <c r="S11" s="28">
        <v>99.991078999999999</v>
      </c>
      <c r="T11" s="24">
        <v>0</v>
      </c>
      <c r="U11" s="24">
        <v>7.8171799999999996</v>
      </c>
      <c r="V11" s="31">
        <v>3.2566172599999998E-2</v>
      </c>
      <c r="W11" s="31">
        <v>3.2566172599999998E-2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6">
        <v>44362</v>
      </c>
      <c r="M12" s="32">
        <v>1</v>
      </c>
      <c r="N12" s="33">
        <v>44362</v>
      </c>
      <c r="O12" s="34">
        <v>44361</v>
      </c>
      <c r="P12" s="35">
        <v>44361</v>
      </c>
      <c r="Q12" s="25">
        <v>3062029.75</v>
      </c>
      <c r="R12" s="4">
        <v>100</v>
      </c>
      <c r="S12" s="28">
        <v>99.991078999999999</v>
      </c>
      <c r="T12" s="24">
        <v>0</v>
      </c>
      <c r="U12" s="24">
        <v>3062.0297500000001</v>
      </c>
      <c r="V12" s="31">
        <v>3.2566172599999998E-2</v>
      </c>
      <c r="W12" s="31">
        <v>3.2566172599999998E-2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6">
        <v>44362</v>
      </c>
      <c r="M13" s="32">
        <v>1</v>
      </c>
      <c r="N13" s="33">
        <v>44362</v>
      </c>
      <c r="O13" s="34">
        <v>44361</v>
      </c>
      <c r="P13" s="35">
        <v>44361</v>
      </c>
      <c r="Q13" s="25">
        <v>504102.77</v>
      </c>
      <c r="R13" s="4">
        <v>100</v>
      </c>
      <c r="S13" s="28">
        <v>99.991078999999999</v>
      </c>
      <c r="T13" s="24">
        <v>0</v>
      </c>
      <c r="U13" s="24">
        <v>504.10277000000002</v>
      </c>
      <c r="V13" s="31">
        <v>3.2566172599999998E-2</v>
      </c>
      <c r="W13" s="31">
        <v>3.2566172599999998E-2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6">
        <v>44362</v>
      </c>
      <c r="M14" s="32">
        <v>1</v>
      </c>
      <c r="N14" s="33">
        <v>44362</v>
      </c>
      <c r="O14" s="34">
        <v>44361</v>
      </c>
      <c r="P14" s="35">
        <v>44361</v>
      </c>
      <c r="Q14" s="25">
        <v>329359.96000000002</v>
      </c>
      <c r="R14" s="4">
        <v>100</v>
      </c>
      <c r="S14" s="28">
        <v>99.991078999999999</v>
      </c>
      <c r="T14" s="24">
        <v>0</v>
      </c>
      <c r="U14" s="24">
        <v>329.35996</v>
      </c>
      <c r="V14" s="31">
        <v>3.2566172599999998E-2</v>
      </c>
      <c r="W14" s="31">
        <v>3.2566172599999998E-2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6">
        <v>44362</v>
      </c>
      <c r="M15" s="32">
        <v>1</v>
      </c>
      <c r="N15" s="33">
        <v>44362</v>
      </c>
      <c r="O15" s="34">
        <v>44361</v>
      </c>
      <c r="P15" s="35">
        <v>44361</v>
      </c>
      <c r="Q15" s="25">
        <v>28530.78</v>
      </c>
      <c r="R15" s="4">
        <v>100</v>
      </c>
      <c r="S15" s="28">
        <v>99.991078999999999</v>
      </c>
      <c r="T15" s="24">
        <v>0</v>
      </c>
      <c r="U15" s="24">
        <v>28.53078</v>
      </c>
      <c r="V15" s="31">
        <v>3.2566172599999998E-2</v>
      </c>
      <c r="W15" s="31">
        <v>3.2566172599999998E-2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6">
        <v>44362</v>
      </c>
      <c r="M16" s="32">
        <v>1</v>
      </c>
      <c r="N16" s="33">
        <v>44362</v>
      </c>
      <c r="O16" s="34">
        <v>44361</v>
      </c>
      <c r="P16" s="35">
        <v>44361</v>
      </c>
      <c r="Q16" s="25">
        <v>345018.26</v>
      </c>
      <c r="R16" s="4">
        <v>100</v>
      </c>
      <c r="S16" s="28">
        <v>99.991078999999999</v>
      </c>
      <c r="T16" s="24">
        <v>0</v>
      </c>
      <c r="U16" s="24">
        <v>345.01826</v>
      </c>
      <c r="V16" s="31">
        <v>3.2566172599999998E-2</v>
      </c>
      <c r="W16" s="31">
        <v>3.2566172599999998E-2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6">
        <v>44362</v>
      </c>
      <c r="M17" s="32">
        <v>1</v>
      </c>
      <c r="N17" s="33">
        <v>44362</v>
      </c>
      <c r="O17" s="34">
        <v>44361</v>
      </c>
      <c r="P17" s="35">
        <v>44361</v>
      </c>
      <c r="Q17" s="25">
        <v>2426511.54</v>
      </c>
      <c r="R17" s="4">
        <v>100</v>
      </c>
      <c r="S17" s="28">
        <v>99.991078999999999</v>
      </c>
      <c r="T17" s="24">
        <v>0</v>
      </c>
      <c r="U17" s="24">
        <v>2426.51154</v>
      </c>
      <c r="V17" s="31">
        <v>3.2566172599999998E-2</v>
      </c>
      <c r="W17" s="31">
        <v>3.2566172599999998E-2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6">
        <v>44362</v>
      </c>
      <c r="M18" s="32">
        <v>1</v>
      </c>
      <c r="N18" s="33">
        <v>44362</v>
      </c>
      <c r="O18" s="34">
        <v>44361</v>
      </c>
      <c r="P18" s="35">
        <v>44361</v>
      </c>
      <c r="Q18" s="25">
        <v>112071.92</v>
      </c>
      <c r="R18" s="4">
        <v>100</v>
      </c>
      <c r="S18" s="28">
        <v>99.991078999999999</v>
      </c>
      <c r="T18" s="24">
        <v>0</v>
      </c>
      <c r="U18" s="24">
        <v>112.07192000000001</v>
      </c>
      <c r="V18" s="31">
        <v>3.2566172599999998E-2</v>
      </c>
      <c r="W18" s="31">
        <v>3.2566172599999998E-2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6">
        <v>44362</v>
      </c>
      <c r="M19" s="32">
        <v>1</v>
      </c>
      <c r="N19" s="33">
        <v>44362</v>
      </c>
      <c r="O19" s="34">
        <v>44361</v>
      </c>
      <c r="P19" s="35">
        <v>44361</v>
      </c>
      <c r="Q19" s="25">
        <v>1341112.1599999999</v>
      </c>
      <c r="R19" s="4">
        <v>100</v>
      </c>
      <c r="S19" s="28">
        <v>99.991078999999999</v>
      </c>
      <c r="T19" s="24">
        <v>0</v>
      </c>
      <c r="U19" s="24">
        <v>1341.1121599999999</v>
      </c>
      <c r="V19" s="31">
        <v>3.2566172599999998E-2</v>
      </c>
      <c r="W19" s="31">
        <v>3.2566172599999998E-2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6">
        <v>44362</v>
      </c>
      <c r="M20" s="32">
        <v>1</v>
      </c>
      <c r="N20" s="33">
        <v>44362</v>
      </c>
      <c r="O20" s="34">
        <v>44361</v>
      </c>
      <c r="P20" s="35">
        <v>44361</v>
      </c>
      <c r="Q20" s="25">
        <v>188038.6</v>
      </c>
      <c r="R20" s="4">
        <v>100</v>
      </c>
      <c r="S20" s="28">
        <v>99.991078999999999</v>
      </c>
      <c r="T20" s="24">
        <v>0</v>
      </c>
      <c r="U20" s="24">
        <v>188.0386</v>
      </c>
      <c r="V20" s="31">
        <v>3.2566172599999998E-2</v>
      </c>
      <c r="W20" s="31">
        <v>3.2566172599999998E-2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6">
        <v>44362</v>
      </c>
      <c r="M21" s="32">
        <v>1</v>
      </c>
      <c r="N21" s="33">
        <v>44362</v>
      </c>
      <c r="O21" s="34">
        <v>44361</v>
      </c>
      <c r="P21" s="35">
        <v>44361</v>
      </c>
      <c r="Q21" s="25">
        <v>201228.62</v>
      </c>
      <c r="R21" s="4">
        <v>100</v>
      </c>
      <c r="S21" s="28">
        <v>99.991078999999999</v>
      </c>
      <c r="T21" s="24">
        <v>0</v>
      </c>
      <c r="U21" s="24">
        <v>201.22862000000001</v>
      </c>
      <c r="V21" s="31">
        <v>3.2566172599999998E-2</v>
      </c>
      <c r="W21" s="31">
        <v>3.2566172599999998E-2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6">
        <v>44362</v>
      </c>
      <c r="M22" s="32">
        <v>1</v>
      </c>
      <c r="N22" s="33">
        <v>44362</v>
      </c>
      <c r="O22" s="34">
        <v>44361</v>
      </c>
      <c r="P22" s="35">
        <v>44361</v>
      </c>
      <c r="Q22" s="25">
        <v>168269.7</v>
      </c>
      <c r="R22" s="4">
        <v>100</v>
      </c>
      <c r="S22" s="28">
        <v>99.991078999999999</v>
      </c>
      <c r="T22" s="24">
        <v>0</v>
      </c>
      <c r="U22" s="24">
        <v>168.2697</v>
      </c>
      <c r="V22" s="31">
        <v>3.2566172599999998E-2</v>
      </c>
      <c r="W22" s="31">
        <v>3.2566172599999998E-2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6">
        <v>44362</v>
      </c>
      <c r="M23" s="32">
        <v>1</v>
      </c>
      <c r="N23" s="33">
        <v>44362</v>
      </c>
      <c r="O23" s="34">
        <v>44361</v>
      </c>
      <c r="P23" s="35">
        <v>44361</v>
      </c>
      <c r="Q23" s="25">
        <v>128442.55</v>
      </c>
      <c r="R23" s="4">
        <v>100</v>
      </c>
      <c r="S23" s="28">
        <v>99.991078999999999</v>
      </c>
      <c r="T23" s="24">
        <v>0</v>
      </c>
      <c r="U23" s="24">
        <v>128.44255000000001</v>
      </c>
      <c r="V23" s="31">
        <v>3.2566172599999998E-2</v>
      </c>
      <c r="W23" s="31">
        <v>3.2566172599999998E-2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6">
        <v>44362</v>
      </c>
      <c r="M24" s="32">
        <v>1</v>
      </c>
      <c r="N24" s="33">
        <v>44362</v>
      </c>
      <c r="O24" s="34">
        <v>44361</v>
      </c>
      <c r="P24" s="35">
        <v>44361</v>
      </c>
      <c r="Q24" s="25">
        <v>1208009.18</v>
      </c>
      <c r="R24" s="4">
        <v>100</v>
      </c>
      <c r="S24" s="28">
        <v>99.991078999999999</v>
      </c>
      <c r="T24" s="24">
        <v>0</v>
      </c>
      <c r="U24" s="24">
        <v>1208.00918</v>
      </c>
      <c r="V24" s="31">
        <v>3.2566172599999998E-2</v>
      </c>
      <c r="W24" s="31">
        <v>3.2566172599999998E-2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38"/>
  <sheetViews>
    <sheetView tabSelected="1" topLeftCell="O4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103</v>
      </c>
      <c r="C2" s="6" t="s">
        <v>104</v>
      </c>
      <c r="D2" s="6" t="s">
        <v>83</v>
      </c>
      <c r="E2" s="6" t="s">
        <v>66</v>
      </c>
      <c r="F2" s="15" t="s">
        <v>66</v>
      </c>
      <c r="G2" s="19" t="s">
        <v>60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44462</v>
      </c>
      <c r="M2" s="32">
        <v>91</v>
      </c>
      <c r="N2" s="33">
        <v>44462</v>
      </c>
      <c r="O2" s="33">
        <v>44371</v>
      </c>
      <c r="P2" s="33">
        <v>44372</v>
      </c>
      <c r="Q2" s="25">
        <v>2500000</v>
      </c>
      <c r="R2" s="4">
        <v>100</v>
      </c>
      <c r="S2" s="28">
        <v>99.168599999999998</v>
      </c>
      <c r="T2" s="24">
        <v>0</v>
      </c>
      <c r="U2" s="24">
        <v>25</v>
      </c>
      <c r="V2" s="31">
        <v>3.4001000000000003E-2</v>
      </c>
      <c r="W2" s="31">
        <v>3.4484000000000001E-2</v>
      </c>
      <c r="X2" s="4" t="s">
        <v>32</v>
      </c>
    </row>
    <row r="3" spans="1:24" s="2" customFormat="1">
      <c r="A3" s="17">
        <v>2</v>
      </c>
      <c r="B3" s="6" t="s">
        <v>108</v>
      </c>
      <c r="C3" s="6" t="s">
        <v>111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3">
        <v>44375</v>
      </c>
      <c r="M3" s="32">
        <v>3</v>
      </c>
      <c r="N3" s="33">
        <v>44375</v>
      </c>
      <c r="O3" s="33">
        <v>44372</v>
      </c>
      <c r="P3" s="33">
        <v>44372</v>
      </c>
      <c r="Q3" s="25">
        <v>50467.85</v>
      </c>
      <c r="R3" s="4">
        <v>100</v>
      </c>
      <c r="S3" s="28">
        <v>99.973294999999993</v>
      </c>
      <c r="T3" s="24">
        <v>0</v>
      </c>
      <c r="U3" s="24">
        <v>50.467849999999999</v>
      </c>
      <c r="V3" s="31">
        <v>3.2500000000000001E-2</v>
      </c>
      <c r="W3" s="31">
        <v>3.2500000000000001E-2</v>
      </c>
      <c r="X3" s="4" t="s">
        <v>32</v>
      </c>
    </row>
    <row r="4" spans="1:24" s="2" customFormat="1">
      <c r="A4" s="17">
        <v>3</v>
      </c>
      <c r="B4" s="6" t="s">
        <v>108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3">
        <v>44375</v>
      </c>
      <c r="M4" s="32">
        <v>3</v>
      </c>
      <c r="N4" s="33">
        <v>44375</v>
      </c>
      <c r="O4" s="33">
        <v>44372</v>
      </c>
      <c r="P4" s="33">
        <v>44372</v>
      </c>
      <c r="Q4" s="25">
        <v>9678390.1500000004</v>
      </c>
      <c r="R4" s="4">
        <v>100</v>
      </c>
      <c r="S4" s="28">
        <v>99.973294999999993</v>
      </c>
      <c r="T4" s="24">
        <v>0</v>
      </c>
      <c r="U4" s="24">
        <v>9678.3901499999993</v>
      </c>
      <c r="V4" s="31">
        <v>3.2500000000000001E-2</v>
      </c>
      <c r="W4" s="31">
        <v>3.2500000000000001E-2</v>
      </c>
      <c r="X4" s="4" t="s">
        <v>32</v>
      </c>
    </row>
    <row r="5" spans="1:24" s="2" customFormat="1">
      <c r="A5" s="17">
        <v>4</v>
      </c>
      <c r="B5" s="6" t="s">
        <v>108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44375</v>
      </c>
      <c r="M5" s="32">
        <v>3</v>
      </c>
      <c r="N5" s="33">
        <v>44375</v>
      </c>
      <c r="O5" s="33">
        <v>44372</v>
      </c>
      <c r="P5" s="33">
        <v>44372</v>
      </c>
      <c r="Q5" s="25">
        <v>5988711.9699999997</v>
      </c>
      <c r="R5" s="4">
        <v>100</v>
      </c>
      <c r="S5" s="28">
        <v>99.973294999999993</v>
      </c>
      <c r="T5" s="24">
        <v>0</v>
      </c>
      <c r="U5" s="24">
        <v>5988.7119700000003</v>
      </c>
      <c r="V5" s="31">
        <v>3.2500000000000001E-2</v>
      </c>
      <c r="W5" s="31">
        <v>3.2500000000000001E-2</v>
      </c>
      <c r="X5" s="4" t="s">
        <v>32</v>
      </c>
    </row>
    <row r="6" spans="1:24" s="2" customFormat="1">
      <c r="A6" s="17">
        <v>5</v>
      </c>
      <c r="B6" s="6" t="s">
        <v>108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3">
        <v>44375</v>
      </c>
      <c r="M6" s="32">
        <v>3</v>
      </c>
      <c r="N6" s="33">
        <v>44375</v>
      </c>
      <c r="O6" s="33">
        <v>44372</v>
      </c>
      <c r="P6" s="33">
        <v>44372</v>
      </c>
      <c r="Q6" s="25">
        <v>15763.62</v>
      </c>
      <c r="R6" s="4">
        <v>100</v>
      </c>
      <c r="S6" s="28">
        <v>99.973294999999993</v>
      </c>
      <c r="T6" s="24">
        <v>0</v>
      </c>
      <c r="U6" s="24">
        <v>15.76362</v>
      </c>
      <c r="V6" s="31">
        <v>3.2500000000000001E-2</v>
      </c>
      <c r="W6" s="31">
        <v>3.2500000000000001E-2</v>
      </c>
      <c r="X6" s="4" t="s">
        <v>32</v>
      </c>
    </row>
    <row r="7" spans="1:24" s="2" customFormat="1">
      <c r="A7" s="17">
        <v>6</v>
      </c>
      <c r="B7" s="6" t="s">
        <v>108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3">
        <v>44375</v>
      </c>
      <c r="M7" s="32">
        <v>3</v>
      </c>
      <c r="N7" s="33">
        <v>44375</v>
      </c>
      <c r="O7" s="33">
        <v>44372</v>
      </c>
      <c r="P7" s="33">
        <v>44372</v>
      </c>
      <c r="Q7" s="25">
        <v>52072.75</v>
      </c>
      <c r="R7" s="4">
        <v>100</v>
      </c>
      <c r="S7" s="28">
        <v>99.973294999999993</v>
      </c>
      <c r="T7" s="24">
        <v>0</v>
      </c>
      <c r="U7" s="24">
        <v>52.072749999999999</v>
      </c>
      <c r="V7" s="31">
        <v>3.2500000000000001E-2</v>
      </c>
      <c r="W7" s="31">
        <v>3.2500000000000001E-2</v>
      </c>
      <c r="X7" s="4" t="s">
        <v>32</v>
      </c>
    </row>
    <row r="8" spans="1:24" s="2" customFormat="1">
      <c r="A8" s="17">
        <v>7</v>
      </c>
      <c r="B8" s="6" t="s">
        <v>108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45</v>
      </c>
      <c r="K8" s="16" t="s">
        <v>31</v>
      </c>
      <c r="L8" s="33">
        <v>44375</v>
      </c>
      <c r="M8" s="32">
        <v>3</v>
      </c>
      <c r="N8" s="33">
        <v>44375</v>
      </c>
      <c r="O8" s="33">
        <v>44372</v>
      </c>
      <c r="P8" s="33">
        <v>44372</v>
      </c>
      <c r="Q8" s="25">
        <v>23165.32</v>
      </c>
      <c r="R8" s="4">
        <v>100</v>
      </c>
      <c r="S8" s="28">
        <v>99.973294999999993</v>
      </c>
      <c r="T8" s="24">
        <v>0</v>
      </c>
      <c r="U8" s="24">
        <v>23.165320000000001</v>
      </c>
      <c r="V8" s="31">
        <v>3.2500000000000001E-2</v>
      </c>
      <c r="W8" s="31">
        <v>3.2500000000000001E-2</v>
      </c>
      <c r="X8" s="4" t="s">
        <v>32</v>
      </c>
    </row>
    <row r="9" spans="1:24" s="2" customFormat="1">
      <c r="A9" s="17">
        <v>8</v>
      </c>
      <c r="B9" s="6" t="s">
        <v>108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3">
        <v>44375</v>
      </c>
      <c r="M9" s="32">
        <v>3</v>
      </c>
      <c r="N9" s="33">
        <v>44375</v>
      </c>
      <c r="O9" s="33">
        <v>44372</v>
      </c>
      <c r="P9" s="33">
        <v>44372</v>
      </c>
      <c r="Q9" s="25">
        <v>47182.31</v>
      </c>
      <c r="R9" s="4">
        <v>100</v>
      </c>
      <c r="S9" s="28">
        <v>99.973294999999993</v>
      </c>
      <c r="T9" s="24">
        <v>0</v>
      </c>
      <c r="U9" s="24">
        <v>47.182310000000001</v>
      </c>
      <c r="V9" s="31">
        <v>3.2500000000000001E-2</v>
      </c>
      <c r="W9" s="31">
        <v>3.2500000000000001E-2</v>
      </c>
      <c r="X9" s="4" t="s">
        <v>32</v>
      </c>
    </row>
    <row r="10" spans="1:24" s="2" customFormat="1">
      <c r="A10" s="17">
        <v>9</v>
      </c>
      <c r="B10" s="6" t="s">
        <v>108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3">
        <v>44375</v>
      </c>
      <c r="M10" s="32">
        <v>3</v>
      </c>
      <c r="N10" s="33">
        <v>44375</v>
      </c>
      <c r="O10" s="33">
        <v>44372</v>
      </c>
      <c r="P10" s="33">
        <v>44372</v>
      </c>
      <c r="Q10" s="25">
        <v>131092.84</v>
      </c>
      <c r="R10" s="4">
        <v>100</v>
      </c>
      <c r="S10" s="28">
        <v>99.973294999999993</v>
      </c>
      <c r="T10" s="24">
        <v>0</v>
      </c>
      <c r="U10" s="24">
        <v>131.09284</v>
      </c>
      <c r="V10" s="31">
        <v>3.2500000000000001E-2</v>
      </c>
      <c r="W10" s="31">
        <v>3.2500000000000001E-2</v>
      </c>
      <c r="X10" s="4" t="s">
        <v>32</v>
      </c>
    </row>
    <row r="11" spans="1:24" s="2" customFormat="1">
      <c r="A11" s="17">
        <v>10</v>
      </c>
      <c r="B11" s="6" t="s">
        <v>108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3">
        <v>44375</v>
      </c>
      <c r="M11" s="32">
        <v>3</v>
      </c>
      <c r="N11" s="33">
        <v>44375</v>
      </c>
      <c r="O11" s="33">
        <v>44372</v>
      </c>
      <c r="P11" s="33">
        <v>44372</v>
      </c>
      <c r="Q11" s="25">
        <v>565492.94999999995</v>
      </c>
      <c r="R11" s="4">
        <v>100</v>
      </c>
      <c r="S11" s="28">
        <v>99.973294999999993</v>
      </c>
      <c r="T11" s="24">
        <v>0</v>
      </c>
      <c r="U11" s="24">
        <v>565.49294999999995</v>
      </c>
      <c r="V11" s="31">
        <v>3.2500000000000001E-2</v>
      </c>
      <c r="W11" s="31">
        <v>3.2500000000000001E-2</v>
      </c>
      <c r="X11" s="4" t="s">
        <v>32</v>
      </c>
    </row>
    <row r="12" spans="1:24" s="2" customFormat="1">
      <c r="A12" s="17">
        <v>11</v>
      </c>
      <c r="B12" s="6" t="s">
        <v>108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3">
        <v>44375</v>
      </c>
      <c r="M12" s="32">
        <v>3</v>
      </c>
      <c r="N12" s="33">
        <v>44375</v>
      </c>
      <c r="O12" s="33">
        <v>44372</v>
      </c>
      <c r="P12" s="33">
        <v>44372</v>
      </c>
      <c r="Q12" s="25">
        <v>4347.6899999999996</v>
      </c>
      <c r="R12" s="4">
        <v>100</v>
      </c>
      <c r="S12" s="28">
        <v>99.973294999999993</v>
      </c>
      <c r="T12" s="24">
        <v>0</v>
      </c>
      <c r="U12" s="24">
        <v>4.3476900000000001</v>
      </c>
      <c r="V12" s="31">
        <v>3.2500000000000001E-2</v>
      </c>
      <c r="W12" s="31">
        <v>3.2500000000000001E-2</v>
      </c>
      <c r="X12" s="4" t="s">
        <v>32</v>
      </c>
    </row>
    <row r="13" spans="1:24" s="2" customFormat="1">
      <c r="A13" s="17">
        <v>12</v>
      </c>
      <c r="B13" s="6" t="s">
        <v>108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3">
        <v>44375</v>
      </c>
      <c r="M13" s="32">
        <v>3</v>
      </c>
      <c r="N13" s="33">
        <v>44375</v>
      </c>
      <c r="O13" s="33">
        <v>44372</v>
      </c>
      <c r="P13" s="33">
        <v>44372</v>
      </c>
      <c r="Q13" s="25">
        <v>65458.82</v>
      </c>
      <c r="R13" s="4">
        <v>100</v>
      </c>
      <c r="S13" s="28">
        <v>99.973294999999993</v>
      </c>
      <c r="T13" s="24">
        <v>0</v>
      </c>
      <c r="U13" s="24">
        <v>65.458820000000003</v>
      </c>
      <c r="V13" s="31">
        <v>3.2500000000000001E-2</v>
      </c>
      <c r="W13" s="31">
        <v>3.2500000000000001E-2</v>
      </c>
      <c r="X13" s="4" t="s">
        <v>32</v>
      </c>
    </row>
    <row r="14" spans="1:24" s="2" customFormat="1">
      <c r="A14" s="17">
        <v>13</v>
      </c>
      <c r="B14" s="6" t="s">
        <v>108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3">
        <v>44375</v>
      </c>
      <c r="M14" s="32">
        <v>3</v>
      </c>
      <c r="N14" s="33">
        <v>44375</v>
      </c>
      <c r="O14" s="33">
        <v>44372</v>
      </c>
      <c r="P14" s="33">
        <v>44372</v>
      </c>
      <c r="Q14" s="25">
        <v>474136.66</v>
      </c>
      <c r="R14" s="4">
        <v>100</v>
      </c>
      <c r="S14" s="28">
        <v>99.973294999999993</v>
      </c>
      <c r="T14" s="24">
        <v>0</v>
      </c>
      <c r="U14" s="24">
        <v>474.13666000000001</v>
      </c>
      <c r="V14" s="31">
        <v>3.2500000000000001E-2</v>
      </c>
      <c r="W14" s="31">
        <v>3.2500000000000001E-2</v>
      </c>
      <c r="X14" s="4" t="s">
        <v>32</v>
      </c>
    </row>
    <row r="15" spans="1:24" s="2" customFormat="1">
      <c r="A15" s="17">
        <v>14</v>
      </c>
      <c r="B15" s="6" t="s">
        <v>108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3">
        <v>44375</v>
      </c>
      <c r="M15" s="32">
        <v>3</v>
      </c>
      <c r="N15" s="33">
        <v>44375</v>
      </c>
      <c r="O15" s="33">
        <v>44372</v>
      </c>
      <c r="P15" s="33">
        <v>44372</v>
      </c>
      <c r="Q15" s="25">
        <v>86159.21</v>
      </c>
      <c r="R15" s="4">
        <v>100</v>
      </c>
      <c r="S15" s="28">
        <v>99.973294999999993</v>
      </c>
      <c r="T15" s="24">
        <v>0</v>
      </c>
      <c r="U15" s="24">
        <v>86.159210000000002</v>
      </c>
      <c r="V15" s="31">
        <v>3.2500000000000001E-2</v>
      </c>
      <c r="W15" s="31">
        <v>3.2500000000000001E-2</v>
      </c>
      <c r="X15" s="4" t="s">
        <v>32</v>
      </c>
    </row>
    <row r="16" spans="1:24" s="2" customFormat="1">
      <c r="A16" s="17">
        <v>15</v>
      </c>
      <c r="B16" s="6" t="s">
        <v>108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3">
        <v>44375</v>
      </c>
      <c r="M16" s="32">
        <v>3</v>
      </c>
      <c r="N16" s="33">
        <v>44375</v>
      </c>
      <c r="O16" s="33">
        <v>44372</v>
      </c>
      <c r="P16" s="33">
        <v>44372</v>
      </c>
      <c r="Q16" s="25">
        <v>3100998.3</v>
      </c>
      <c r="R16" s="4">
        <v>100</v>
      </c>
      <c r="S16" s="28">
        <v>99.973294999999993</v>
      </c>
      <c r="T16" s="24">
        <v>0</v>
      </c>
      <c r="U16" s="24">
        <v>3100.9983000000002</v>
      </c>
      <c r="V16" s="31">
        <v>3.2500000000000001E-2</v>
      </c>
      <c r="W16" s="31">
        <v>3.2500000000000001E-2</v>
      </c>
      <c r="X16" s="4" t="s">
        <v>32</v>
      </c>
    </row>
    <row r="17" spans="1:24" s="2" customFormat="1">
      <c r="A17" s="17">
        <v>16</v>
      </c>
      <c r="B17" s="6" t="s">
        <v>108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3">
        <v>44375</v>
      </c>
      <c r="M17" s="32">
        <v>3</v>
      </c>
      <c r="N17" s="33">
        <v>44375</v>
      </c>
      <c r="O17" s="33">
        <v>44372</v>
      </c>
      <c r="P17" s="33">
        <v>44372</v>
      </c>
      <c r="Q17" s="25">
        <v>113725.33</v>
      </c>
      <c r="R17" s="4">
        <v>100</v>
      </c>
      <c r="S17" s="28">
        <v>99.973294999999993</v>
      </c>
      <c r="T17" s="24">
        <v>0</v>
      </c>
      <c r="U17" s="24">
        <v>113.72533</v>
      </c>
      <c r="V17" s="31">
        <v>3.2500000000000001E-2</v>
      </c>
      <c r="W17" s="31">
        <v>3.2500000000000001E-2</v>
      </c>
      <c r="X17" s="4" t="s">
        <v>32</v>
      </c>
    </row>
    <row r="18" spans="1:24" s="2" customFormat="1">
      <c r="A18" s="17">
        <v>17</v>
      </c>
      <c r="B18" s="6" t="s">
        <v>108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3">
        <v>44375</v>
      </c>
      <c r="M18" s="32">
        <v>3</v>
      </c>
      <c r="N18" s="33">
        <v>44375</v>
      </c>
      <c r="O18" s="33">
        <v>44372</v>
      </c>
      <c r="P18" s="33">
        <v>44372</v>
      </c>
      <c r="Q18" s="25">
        <v>71049.75</v>
      </c>
      <c r="R18" s="4">
        <v>100</v>
      </c>
      <c r="S18" s="28">
        <v>99.973294999999993</v>
      </c>
      <c r="T18" s="24">
        <v>0</v>
      </c>
      <c r="U18" s="24">
        <v>71.049750000000003</v>
      </c>
      <c r="V18" s="31">
        <v>3.2500000000000001E-2</v>
      </c>
      <c r="W18" s="31">
        <v>3.2500000000000001E-2</v>
      </c>
      <c r="X18" s="4" t="s">
        <v>32</v>
      </c>
    </row>
    <row r="19" spans="1:24" s="2" customFormat="1">
      <c r="A19" s="17">
        <v>18</v>
      </c>
      <c r="B19" s="6" t="s">
        <v>108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43</v>
      </c>
      <c r="K19" s="16" t="s">
        <v>31</v>
      </c>
      <c r="L19" s="33">
        <v>44375</v>
      </c>
      <c r="M19" s="32">
        <v>3</v>
      </c>
      <c r="N19" s="33">
        <v>44375</v>
      </c>
      <c r="O19" s="33">
        <v>44372</v>
      </c>
      <c r="P19" s="33">
        <v>44372</v>
      </c>
      <c r="Q19" s="25">
        <v>439432.1</v>
      </c>
      <c r="R19" s="4">
        <v>100</v>
      </c>
      <c r="S19" s="28">
        <v>99.973294999999993</v>
      </c>
      <c r="T19" s="24">
        <v>0</v>
      </c>
      <c r="U19" s="24">
        <v>439.43209999999999</v>
      </c>
      <c r="V19" s="31">
        <v>3.2500000000000001E-2</v>
      </c>
      <c r="W19" s="31">
        <v>3.2500000000000001E-2</v>
      </c>
      <c r="X19" s="4" t="s">
        <v>32</v>
      </c>
    </row>
    <row r="20" spans="1:24" s="2" customFormat="1">
      <c r="A20" s="17">
        <v>19</v>
      </c>
      <c r="B20" s="6" t="s">
        <v>108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44375</v>
      </c>
      <c r="M20" s="32">
        <v>3</v>
      </c>
      <c r="N20" s="33">
        <v>44375</v>
      </c>
      <c r="O20" s="33">
        <v>44372</v>
      </c>
      <c r="P20" s="33">
        <v>44372</v>
      </c>
      <c r="Q20" s="25">
        <v>411567.63</v>
      </c>
      <c r="R20" s="4">
        <v>100</v>
      </c>
      <c r="S20" s="28">
        <v>99.973294999999993</v>
      </c>
      <c r="T20" s="24">
        <v>0</v>
      </c>
      <c r="U20" s="24">
        <v>411.56763000000001</v>
      </c>
      <c r="V20" s="31">
        <v>3.2500000000000001E-2</v>
      </c>
      <c r="W20" s="31">
        <v>3.2500000000000001E-2</v>
      </c>
      <c r="X20" s="4" t="s">
        <v>32</v>
      </c>
    </row>
    <row r="21" spans="1:24" s="2" customFormat="1">
      <c r="A21" s="17">
        <v>20</v>
      </c>
      <c r="B21" s="6" t="s">
        <v>108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44375</v>
      </c>
      <c r="M21" s="32">
        <v>3</v>
      </c>
      <c r="N21" s="33">
        <v>44375</v>
      </c>
      <c r="O21" s="33">
        <v>44372</v>
      </c>
      <c r="P21" s="33">
        <v>44372</v>
      </c>
      <c r="Q21" s="25">
        <v>709095.41</v>
      </c>
      <c r="R21" s="4">
        <v>100</v>
      </c>
      <c r="S21" s="28">
        <v>99.973294999999993</v>
      </c>
      <c r="T21" s="24">
        <v>0</v>
      </c>
      <c r="U21" s="24">
        <v>709.09541000000002</v>
      </c>
      <c r="V21" s="31">
        <v>3.2500000000000001E-2</v>
      </c>
      <c r="W21" s="31">
        <v>3.2500000000000001E-2</v>
      </c>
      <c r="X21" s="4" t="s">
        <v>32</v>
      </c>
    </row>
    <row r="22" spans="1:24" s="2" customFormat="1">
      <c r="A22" s="17">
        <v>21</v>
      </c>
      <c r="B22" s="6" t="s">
        <v>108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44375</v>
      </c>
      <c r="M22" s="32">
        <v>3</v>
      </c>
      <c r="N22" s="33">
        <v>44375</v>
      </c>
      <c r="O22" s="33">
        <v>44372</v>
      </c>
      <c r="P22" s="33">
        <v>44372</v>
      </c>
      <c r="Q22" s="25">
        <v>104226.2</v>
      </c>
      <c r="R22" s="4">
        <v>100</v>
      </c>
      <c r="S22" s="28">
        <v>99.973294999999993</v>
      </c>
      <c r="T22" s="24">
        <v>0</v>
      </c>
      <c r="U22" s="24">
        <v>104.22620000000001</v>
      </c>
      <c r="V22" s="31">
        <v>3.2500000000000001E-2</v>
      </c>
      <c r="W22" s="31">
        <v>3.2500000000000001E-2</v>
      </c>
      <c r="X22" s="4" t="s">
        <v>32</v>
      </c>
    </row>
    <row r="23" spans="1:24" s="2" customFormat="1">
      <c r="A23" s="17">
        <v>22</v>
      </c>
      <c r="B23" s="6" t="s">
        <v>108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44375</v>
      </c>
      <c r="M23" s="32">
        <v>3</v>
      </c>
      <c r="N23" s="33">
        <v>44375</v>
      </c>
      <c r="O23" s="33">
        <v>44372</v>
      </c>
      <c r="P23" s="33">
        <v>44372</v>
      </c>
      <c r="Q23" s="25">
        <v>140725.62</v>
      </c>
      <c r="R23" s="4">
        <v>100</v>
      </c>
      <c r="S23" s="28">
        <v>99.973294999999993</v>
      </c>
      <c r="T23" s="24">
        <v>0</v>
      </c>
      <c r="U23" s="24">
        <v>140.72561999999999</v>
      </c>
      <c r="V23" s="31">
        <v>3.2500000000000001E-2</v>
      </c>
      <c r="W23" s="31">
        <v>3.2500000000000001E-2</v>
      </c>
      <c r="X23" s="4" t="s">
        <v>32</v>
      </c>
    </row>
    <row r="24" spans="1:24" s="2" customFormat="1">
      <c r="A24" s="17">
        <v>23</v>
      </c>
      <c r="B24" s="6" t="s">
        <v>108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44375</v>
      </c>
      <c r="M24" s="32">
        <v>3</v>
      </c>
      <c r="N24" s="33">
        <v>44375</v>
      </c>
      <c r="O24" s="33">
        <v>44372</v>
      </c>
      <c r="P24" s="33">
        <v>44372</v>
      </c>
      <c r="Q24" s="25">
        <v>1142841.43</v>
      </c>
      <c r="R24" s="4">
        <v>100</v>
      </c>
      <c r="S24" s="28">
        <v>99.973294999999993</v>
      </c>
      <c r="T24" s="24">
        <v>0</v>
      </c>
      <c r="U24" s="24">
        <v>1142.8414299999999</v>
      </c>
      <c r="V24" s="31">
        <v>3.2500000000000001E-2</v>
      </c>
      <c r="W24" s="31">
        <v>3.2500000000000001E-2</v>
      </c>
      <c r="X24" s="4" t="s">
        <v>32</v>
      </c>
    </row>
    <row r="25" spans="1:24" s="2" customFormat="1">
      <c r="A25" s="17">
        <v>24</v>
      </c>
      <c r="B25" s="6" t="s">
        <v>108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44</v>
      </c>
      <c r="K25" s="16" t="s">
        <v>31</v>
      </c>
      <c r="L25" s="33">
        <v>44375</v>
      </c>
      <c r="M25" s="32">
        <v>3</v>
      </c>
      <c r="N25" s="33">
        <v>44375</v>
      </c>
      <c r="O25" s="33">
        <v>44372</v>
      </c>
      <c r="P25" s="33">
        <v>44372</v>
      </c>
      <c r="Q25" s="25">
        <v>258896.09</v>
      </c>
      <c r="R25" s="4">
        <v>100</v>
      </c>
      <c r="S25" s="28">
        <v>99.973294999999993</v>
      </c>
      <c r="T25" s="24">
        <v>0</v>
      </c>
      <c r="U25" s="24">
        <v>258.89609000000002</v>
      </c>
      <c r="V25" s="31">
        <v>3.2500000000000001E-2</v>
      </c>
      <c r="W25" s="31">
        <v>3.2500000000000001E-2</v>
      </c>
      <c r="X25" s="4" t="s">
        <v>32</v>
      </c>
    </row>
    <row r="26" spans="1:24" s="2" customFormat="1">
      <c r="A26" s="17">
        <v>25</v>
      </c>
      <c r="B26" s="6" t="s">
        <v>109</v>
      </c>
      <c r="C26" s="6" t="s">
        <v>110</v>
      </c>
      <c r="D26" s="6" t="s">
        <v>69</v>
      </c>
      <c r="E26" s="6" t="s">
        <v>58</v>
      </c>
      <c r="F26" s="15" t="s">
        <v>59</v>
      </c>
      <c r="G26" s="19" t="s">
        <v>27</v>
      </c>
      <c r="H26" s="7" t="s">
        <v>61</v>
      </c>
      <c r="I26" s="16" t="s">
        <v>29</v>
      </c>
      <c r="J26" s="16" t="s">
        <v>33</v>
      </c>
      <c r="K26" s="16" t="s">
        <v>31</v>
      </c>
      <c r="L26" s="33">
        <v>44463</v>
      </c>
      <c r="M26" s="32">
        <v>91</v>
      </c>
      <c r="N26" s="33">
        <v>44463</v>
      </c>
      <c r="O26" s="33">
        <v>44372</v>
      </c>
      <c r="P26" s="33">
        <v>44372</v>
      </c>
      <c r="Q26" s="25">
        <v>5000000</v>
      </c>
      <c r="R26" s="4">
        <v>100</v>
      </c>
      <c r="S26" s="28">
        <v>99.13</v>
      </c>
      <c r="T26" s="24">
        <v>0</v>
      </c>
      <c r="U26" s="24">
        <v>50</v>
      </c>
      <c r="V26" s="31">
        <v>3.5201999999999997E-2</v>
      </c>
      <c r="W26" s="31">
        <v>3.5201999999999997E-2</v>
      </c>
      <c r="X26" s="4" t="s">
        <v>32</v>
      </c>
    </row>
    <row r="27" spans="1:24" s="2" customFormat="1">
      <c r="A27" s="17">
        <v>26</v>
      </c>
      <c r="B27" s="6" t="s">
        <v>109</v>
      </c>
      <c r="C27" s="6" t="s">
        <v>110</v>
      </c>
      <c r="D27" s="6" t="s">
        <v>69</v>
      </c>
      <c r="E27" s="6" t="s">
        <v>58</v>
      </c>
      <c r="F27" s="15" t="s">
        <v>59</v>
      </c>
      <c r="G27" s="19" t="s">
        <v>27</v>
      </c>
      <c r="H27" s="7" t="s">
        <v>61</v>
      </c>
      <c r="I27" s="16" t="s">
        <v>29</v>
      </c>
      <c r="J27" s="16" t="s">
        <v>33</v>
      </c>
      <c r="K27" s="16" t="s">
        <v>31</v>
      </c>
      <c r="L27" s="33">
        <v>44463</v>
      </c>
      <c r="M27" s="32">
        <v>91</v>
      </c>
      <c r="N27" s="33">
        <v>44463</v>
      </c>
      <c r="O27" s="33">
        <v>44372</v>
      </c>
      <c r="P27" s="33">
        <v>44372</v>
      </c>
      <c r="Q27" s="25">
        <v>2500000</v>
      </c>
      <c r="R27" s="4">
        <v>100</v>
      </c>
      <c r="S27" s="28">
        <v>99.13</v>
      </c>
      <c r="T27" s="24">
        <v>0</v>
      </c>
      <c r="U27" s="24">
        <v>25</v>
      </c>
      <c r="V27" s="31">
        <v>3.5201999999999997E-2</v>
      </c>
      <c r="W27" s="31">
        <v>3.5201999999999997E-2</v>
      </c>
      <c r="X27" s="4" t="s">
        <v>32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8"/>
  <sheetViews>
    <sheetView topLeftCell="O9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57</v>
      </c>
      <c r="E2" s="6" t="s">
        <v>58</v>
      </c>
      <c r="F2" s="15" t="s">
        <v>59</v>
      </c>
      <c r="G2" s="19" t="s">
        <v>60</v>
      </c>
      <c r="H2" s="7" t="s">
        <v>61</v>
      </c>
      <c r="I2" s="16" t="s">
        <v>29</v>
      </c>
      <c r="J2" s="16" t="s">
        <v>34</v>
      </c>
      <c r="K2" s="16" t="s">
        <v>31</v>
      </c>
      <c r="L2" s="34">
        <v>44431</v>
      </c>
      <c r="M2" s="32">
        <v>70</v>
      </c>
      <c r="N2" s="34">
        <v>44431</v>
      </c>
      <c r="O2" s="34">
        <v>44361</v>
      </c>
      <c r="P2" s="34">
        <v>44362</v>
      </c>
      <c r="Q2" s="25">
        <v>2500000</v>
      </c>
      <c r="R2" s="4">
        <v>100</v>
      </c>
      <c r="S2" s="28">
        <v>99.356700000000004</v>
      </c>
      <c r="T2" s="24">
        <v>0</v>
      </c>
      <c r="U2" s="24">
        <v>25</v>
      </c>
      <c r="V2" s="31">
        <v>3.4249969999999998E-2</v>
      </c>
      <c r="W2" s="31">
        <v>3.4098999999999997E-2</v>
      </c>
      <c r="X2" s="4" t="s">
        <v>32</v>
      </c>
    </row>
    <row r="3" spans="1:24" s="2" customFormat="1">
      <c r="A3" s="17">
        <v>2</v>
      </c>
      <c r="B3" s="6" t="s">
        <v>62</v>
      </c>
      <c r="C3" s="6" t="s">
        <v>111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4">
        <v>44363</v>
      </c>
      <c r="M3" s="32">
        <v>1</v>
      </c>
      <c r="N3" s="34">
        <v>44363</v>
      </c>
      <c r="O3" s="34">
        <v>44362</v>
      </c>
      <c r="P3" s="34">
        <v>44362</v>
      </c>
      <c r="Q3" s="25">
        <v>38285.42</v>
      </c>
      <c r="R3" s="4">
        <v>100</v>
      </c>
      <c r="S3" s="28">
        <v>99.991168999999999</v>
      </c>
      <c r="T3" s="24">
        <v>0</v>
      </c>
      <c r="U3" s="24">
        <v>38.285420000000002</v>
      </c>
      <c r="V3" s="31">
        <v>3.2236110400000004E-2</v>
      </c>
      <c r="W3" s="31">
        <v>3.2236110400000004E-2</v>
      </c>
      <c r="X3" s="4" t="s">
        <v>32</v>
      </c>
    </row>
    <row r="4" spans="1:24" s="2" customFormat="1">
      <c r="A4" s="17">
        <v>3</v>
      </c>
      <c r="B4" s="6" t="s">
        <v>62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4">
        <v>44363</v>
      </c>
      <c r="M4" s="32">
        <v>1</v>
      </c>
      <c r="N4" s="34">
        <v>44363</v>
      </c>
      <c r="O4" s="34">
        <v>44362</v>
      </c>
      <c r="P4" s="34">
        <v>44362</v>
      </c>
      <c r="Q4" s="25">
        <v>22566861.98</v>
      </c>
      <c r="R4" s="4">
        <v>100</v>
      </c>
      <c r="S4" s="28">
        <v>99.991168999999999</v>
      </c>
      <c r="T4" s="24">
        <v>0</v>
      </c>
      <c r="U4" s="24">
        <v>22566.861980000001</v>
      </c>
      <c r="V4" s="31">
        <v>3.2236110400000004E-2</v>
      </c>
      <c r="W4" s="31">
        <v>3.2236110400000004E-2</v>
      </c>
      <c r="X4" s="4" t="s">
        <v>32</v>
      </c>
    </row>
    <row r="5" spans="1:24" s="2" customFormat="1">
      <c r="A5" s="17">
        <v>4</v>
      </c>
      <c r="B5" s="6" t="s">
        <v>62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4">
        <v>44363</v>
      </c>
      <c r="M5" s="32">
        <v>1</v>
      </c>
      <c r="N5" s="34">
        <v>44363</v>
      </c>
      <c r="O5" s="34">
        <v>44362</v>
      </c>
      <c r="P5" s="34">
        <v>44362</v>
      </c>
      <c r="Q5" s="25">
        <v>5924290.4199999999</v>
      </c>
      <c r="R5" s="4">
        <v>100</v>
      </c>
      <c r="S5" s="28">
        <v>99.991168999999999</v>
      </c>
      <c r="T5" s="24">
        <v>0</v>
      </c>
      <c r="U5" s="24">
        <v>5924.2904200000003</v>
      </c>
      <c r="V5" s="31">
        <v>3.2236110400000004E-2</v>
      </c>
      <c r="W5" s="31">
        <v>3.2236110400000004E-2</v>
      </c>
      <c r="X5" s="4" t="s">
        <v>32</v>
      </c>
    </row>
    <row r="6" spans="1:24" s="2" customFormat="1">
      <c r="A6" s="17">
        <v>5</v>
      </c>
      <c r="B6" s="6" t="s">
        <v>62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4">
        <v>44363</v>
      </c>
      <c r="M6" s="32">
        <v>1</v>
      </c>
      <c r="N6" s="34">
        <v>44363</v>
      </c>
      <c r="O6" s="34">
        <v>44362</v>
      </c>
      <c r="P6" s="34">
        <v>44362</v>
      </c>
      <c r="Q6" s="25">
        <v>28005.09</v>
      </c>
      <c r="R6" s="4">
        <v>100</v>
      </c>
      <c r="S6" s="28">
        <v>99.991168999999999</v>
      </c>
      <c r="T6" s="24">
        <v>0</v>
      </c>
      <c r="U6" s="24">
        <v>28.005089999999999</v>
      </c>
      <c r="V6" s="31">
        <v>3.2236110400000004E-2</v>
      </c>
      <c r="W6" s="31">
        <v>3.2236110400000004E-2</v>
      </c>
      <c r="X6" s="4" t="s">
        <v>32</v>
      </c>
    </row>
    <row r="7" spans="1:24" s="2" customFormat="1">
      <c r="A7" s="17">
        <v>6</v>
      </c>
      <c r="B7" s="6" t="s">
        <v>62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4">
        <v>44363</v>
      </c>
      <c r="M7" s="32">
        <v>1</v>
      </c>
      <c r="N7" s="34">
        <v>44363</v>
      </c>
      <c r="O7" s="34">
        <v>44362</v>
      </c>
      <c r="P7" s="34">
        <v>44362</v>
      </c>
      <c r="Q7" s="25">
        <v>144320.72</v>
      </c>
      <c r="R7" s="4">
        <v>100</v>
      </c>
      <c r="S7" s="28">
        <v>99.991168999999999</v>
      </c>
      <c r="T7" s="24">
        <v>0</v>
      </c>
      <c r="U7" s="24">
        <v>144.32071999999999</v>
      </c>
      <c r="V7" s="31">
        <v>3.2236110400000004E-2</v>
      </c>
      <c r="W7" s="31">
        <v>3.2236110400000004E-2</v>
      </c>
      <c r="X7" s="4" t="s">
        <v>32</v>
      </c>
    </row>
    <row r="8" spans="1:24" s="2" customFormat="1">
      <c r="A8" s="17">
        <v>7</v>
      </c>
      <c r="B8" s="6" t="s">
        <v>62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45</v>
      </c>
      <c r="K8" s="16" t="s">
        <v>31</v>
      </c>
      <c r="L8" s="34">
        <v>44363</v>
      </c>
      <c r="M8" s="32">
        <v>1</v>
      </c>
      <c r="N8" s="34">
        <v>44363</v>
      </c>
      <c r="O8" s="34">
        <v>44362</v>
      </c>
      <c r="P8" s="34">
        <v>44362</v>
      </c>
      <c r="Q8" s="25">
        <v>27996.23</v>
      </c>
      <c r="R8" s="4">
        <v>100</v>
      </c>
      <c r="S8" s="28">
        <v>99.991168999999999</v>
      </c>
      <c r="T8" s="24">
        <v>0</v>
      </c>
      <c r="U8" s="24">
        <v>27.996230000000001</v>
      </c>
      <c r="V8" s="31">
        <v>3.2236110400000004E-2</v>
      </c>
      <c r="W8" s="31">
        <v>3.2236110400000004E-2</v>
      </c>
      <c r="X8" s="4" t="s">
        <v>32</v>
      </c>
    </row>
    <row r="9" spans="1:24" s="2" customFormat="1">
      <c r="A9" s="17">
        <v>8</v>
      </c>
      <c r="B9" s="6" t="s">
        <v>62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4">
        <v>44363</v>
      </c>
      <c r="M9" s="32">
        <v>1</v>
      </c>
      <c r="N9" s="34">
        <v>44363</v>
      </c>
      <c r="O9" s="34">
        <v>44362</v>
      </c>
      <c r="P9" s="34">
        <v>44362</v>
      </c>
      <c r="Q9" s="25">
        <v>42014.47</v>
      </c>
      <c r="R9" s="4">
        <v>100</v>
      </c>
      <c r="S9" s="28">
        <v>99.991168999999999</v>
      </c>
      <c r="T9" s="24">
        <v>0</v>
      </c>
      <c r="U9" s="24">
        <v>42.014470000000003</v>
      </c>
      <c r="V9" s="31">
        <v>3.2236110400000004E-2</v>
      </c>
      <c r="W9" s="31">
        <v>3.2236110400000004E-2</v>
      </c>
      <c r="X9" s="4" t="s">
        <v>32</v>
      </c>
    </row>
    <row r="10" spans="1:24" s="2" customFormat="1">
      <c r="A10" s="17">
        <v>9</v>
      </c>
      <c r="B10" s="6" t="s">
        <v>62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4">
        <v>44363</v>
      </c>
      <c r="M10" s="32">
        <v>1</v>
      </c>
      <c r="N10" s="34">
        <v>44363</v>
      </c>
      <c r="O10" s="34">
        <v>44362</v>
      </c>
      <c r="P10" s="34">
        <v>44362</v>
      </c>
      <c r="Q10" s="25">
        <v>547315.52</v>
      </c>
      <c r="R10" s="4">
        <v>100</v>
      </c>
      <c r="S10" s="28">
        <v>99.991168999999999</v>
      </c>
      <c r="T10" s="24">
        <v>0</v>
      </c>
      <c r="U10" s="24">
        <v>547.31551999999999</v>
      </c>
      <c r="V10" s="31">
        <v>3.2236110400000004E-2</v>
      </c>
      <c r="W10" s="31">
        <v>3.2236110400000004E-2</v>
      </c>
      <c r="X10" s="4" t="s">
        <v>32</v>
      </c>
    </row>
    <row r="11" spans="1:24" s="2" customFormat="1">
      <c r="A11" s="17">
        <v>10</v>
      </c>
      <c r="B11" s="6" t="s">
        <v>62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4">
        <v>44363</v>
      </c>
      <c r="M11" s="32">
        <v>1</v>
      </c>
      <c r="N11" s="34">
        <v>44363</v>
      </c>
      <c r="O11" s="34">
        <v>44362</v>
      </c>
      <c r="P11" s="34">
        <v>44362</v>
      </c>
      <c r="Q11" s="25">
        <v>857992.17</v>
      </c>
      <c r="R11" s="4">
        <v>100</v>
      </c>
      <c r="S11" s="28">
        <v>99.991168999999999</v>
      </c>
      <c r="T11" s="24">
        <v>0</v>
      </c>
      <c r="U11" s="24">
        <v>857.99216999999999</v>
      </c>
      <c r="V11" s="31">
        <v>3.2236110400000004E-2</v>
      </c>
      <c r="W11" s="31">
        <v>3.2236110400000004E-2</v>
      </c>
      <c r="X11" s="4" t="s">
        <v>32</v>
      </c>
    </row>
    <row r="12" spans="1:24" s="2" customFormat="1">
      <c r="A12" s="17">
        <v>11</v>
      </c>
      <c r="B12" s="6" t="s">
        <v>62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4">
        <v>44363</v>
      </c>
      <c r="M12" s="32">
        <v>1</v>
      </c>
      <c r="N12" s="34">
        <v>44363</v>
      </c>
      <c r="O12" s="34">
        <v>44362</v>
      </c>
      <c r="P12" s="34">
        <v>44362</v>
      </c>
      <c r="Q12" s="25">
        <v>3057.34</v>
      </c>
      <c r="R12" s="4">
        <v>100</v>
      </c>
      <c r="S12" s="28">
        <v>99.991168999999999</v>
      </c>
      <c r="T12" s="24">
        <v>0</v>
      </c>
      <c r="U12" s="24">
        <v>3.0573399999999999</v>
      </c>
      <c r="V12" s="31">
        <v>3.2236110400000004E-2</v>
      </c>
      <c r="W12" s="31">
        <v>3.2236110400000004E-2</v>
      </c>
      <c r="X12" s="4" t="s">
        <v>32</v>
      </c>
    </row>
    <row r="13" spans="1:24" s="2" customFormat="1">
      <c r="A13" s="17">
        <v>12</v>
      </c>
      <c r="B13" s="6" t="s">
        <v>62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4">
        <v>44363</v>
      </c>
      <c r="M13" s="32">
        <v>1</v>
      </c>
      <c r="N13" s="34">
        <v>44363</v>
      </c>
      <c r="O13" s="34">
        <v>44362</v>
      </c>
      <c r="P13" s="34">
        <v>44362</v>
      </c>
      <c r="Q13" s="25">
        <v>6125.27</v>
      </c>
      <c r="R13" s="4">
        <v>100</v>
      </c>
      <c r="S13" s="28">
        <v>99.991168999999999</v>
      </c>
      <c r="T13" s="24">
        <v>0</v>
      </c>
      <c r="U13" s="24">
        <v>6.1252700000000004</v>
      </c>
      <c r="V13" s="31">
        <v>3.2236110400000004E-2</v>
      </c>
      <c r="W13" s="31">
        <v>3.2236110400000004E-2</v>
      </c>
      <c r="X13" s="4" t="s">
        <v>32</v>
      </c>
    </row>
    <row r="14" spans="1:24" s="2" customFormat="1">
      <c r="A14" s="17">
        <v>13</v>
      </c>
      <c r="B14" s="6" t="s">
        <v>62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4">
        <v>44363</v>
      </c>
      <c r="M14" s="32">
        <v>1</v>
      </c>
      <c r="N14" s="34">
        <v>44363</v>
      </c>
      <c r="O14" s="34">
        <v>44362</v>
      </c>
      <c r="P14" s="34">
        <v>44362</v>
      </c>
      <c r="Q14" s="25">
        <v>2497434.9</v>
      </c>
      <c r="R14" s="4">
        <v>100</v>
      </c>
      <c r="S14" s="28">
        <v>99.991168999999999</v>
      </c>
      <c r="T14" s="24">
        <v>0</v>
      </c>
      <c r="U14" s="24">
        <v>2497.4349000000002</v>
      </c>
      <c r="V14" s="31">
        <v>3.2236110400000004E-2</v>
      </c>
      <c r="W14" s="31">
        <v>3.2236110400000004E-2</v>
      </c>
      <c r="X14" s="4" t="s">
        <v>32</v>
      </c>
    </row>
    <row r="15" spans="1:24" s="2" customFormat="1">
      <c r="A15" s="17">
        <v>14</v>
      </c>
      <c r="B15" s="6" t="s">
        <v>62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4">
        <v>44363</v>
      </c>
      <c r="M15" s="32">
        <v>1</v>
      </c>
      <c r="N15" s="34">
        <v>44363</v>
      </c>
      <c r="O15" s="34">
        <v>44362</v>
      </c>
      <c r="P15" s="34">
        <v>44362</v>
      </c>
      <c r="Q15" s="25">
        <v>344436.57</v>
      </c>
      <c r="R15" s="4">
        <v>100</v>
      </c>
      <c r="S15" s="28">
        <v>99.991168999999999</v>
      </c>
      <c r="T15" s="24">
        <v>0</v>
      </c>
      <c r="U15" s="24">
        <v>344.43657000000002</v>
      </c>
      <c r="V15" s="31">
        <v>3.2236110400000004E-2</v>
      </c>
      <c r="W15" s="31">
        <v>3.2236110400000004E-2</v>
      </c>
      <c r="X15" s="4" t="s">
        <v>32</v>
      </c>
    </row>
    <row r="16" spans="1:24" s="2" customFormat="1">
      <c r="A16" s="17">
        <v>15</v>
      </c>
      <c r="B16" s="6" t="s">
        <v>62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4">
        <v>44363</v>
      </c>
      <c r="M16" s="32">
        <v>1</v>
      </c>
      <c r="N16" s="34">
        <v>44363</v>
      </c>
      <c r="O16" s="34">
        <v>44362</v>
      </c>
      <c r="P16" s="34">
        <v>44362</v>
      </c>
      <c r="Q16" s="25">
        <v>1988490.56</v>
      </c>
      <c r="R16" s="4">
        <v>100</v>
      </c>
      <c r="S16" s="28">
        <v>99.991168999999999</v>
      </c>
      <c r="T16" s="24">
        <v>0</v>
      </c>
      <c r="U16" s="24">
        <v>1988.49056</v>
      </c>
      <c r="V16" s="31">
        <v>3.2236110400000004E-2</v>
      </c>
      <c r="W16" s="31">
        <v>3.2236110400000004E-2</v>
      </c>
      <c r="X16" s="4" t="s">
        <v>32</v>
      </c>
    </row>
    <row r="17" spans="1:24" s="2" customFormat="1">
      <c r="A17" s="17">
        <v>16</v>
      </c>
      <c r="B17" s="6" t="s">
        <v>62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4">
        <v>44363</v>
      </c>
      <c r="M17" s="32">
        <v>1</v>
      </c>
      <c r="N17" s="34">
        <v>44363</v>
      </c>
      <c r="O17" s="34">
        <v>44362</v>
      </c>
      <c r="P17" s="34">
        <v>44362</v>
      </c>
      <c r="Q17" s="25">
        <v>112066.23</v>
      </c>
      <c r="R17" s="4">
        <v>100</v>
      </c>
      <c r="S17" s="28">
        <v>99.991168999999999</v>
      </c>
      <c r="T17" s="24">
        <v>0</v>
      </c>
      <c r="U17" s="24">
        <v>112.06623</v>
      </c>
      <c r="V17" s="31">
        <v>3.2236110400000004E-2</v>
      </c>
      <c r="W17" s="31">
        <v>3.2236110400000004E-2</v>
      </c>
      <c r="X17" s="4" t="s">
        <v>32</v>
      </c>
    </row>
    <row r="18" spans="1:24" s="2" customFormat="1">
      <c r="A18" s="17">
        <v>17</v>
      </c>
      <c r="B18" s="6" t="s">
        <v>62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4">
        <v>44363</v>
      </c>
      <c r="M18" s="32">
        <v>1</v>
      </c>
      <c r="N18" s="34">
        <v>44363</v>
      </c>
      <c r="O18" s="34">
        <v>44362</v>
      </c>
      <c r="P18" s="34">
        <v>44362</v>
      </c>
      <c r="Q18" s="25">
        <v>1463324.91</v>
      </c>
      <c r="R18" s="4">
        <v>100</v>
      </c>
      <c r="S18" s="28">
        <v>99.991168999999999</v>
      </c>
      <c r="T18" s="24">
        <v>0</v>
      </c>
      <c r="U18" s="24">
        <v>1463.32491</v>
      </c>
      <c r="V18" s="31">
        <v>3.2236110400000004E-2</v>
      </c>
      <c r="W18" s="31">
        <v>3.2236110400000004E-2</v>
      </c>
      <c r="X18" s="4" t="s">
        <v>32</v>
      </c>
    </row>
    <row r="19" spans="1:24" s="2" customFormat="1">
      <c r="A19" s="17">
        <v>18</v>
      </c>
      <c r="B19" s="6" t="s">
        <v>62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43</v>
      </c>
      <c r="K19" s="16" t="s">
        <v>31</v>
      </c>
      <c r="L19" s="34">
        <v>44363</v>
      </c>
      <c r="M19" s="32">
        <v>1</v>
      </c>
      <c r="N19" s="34">
        <v>44363</v>
      </c>
      <c r="O19" s="34">
        <v>44362</v>
      </c>
      <c r="P19" s="34">
        <v>44362</v>
      </c>
      <c r="Q19" s="25">
        <v>343664.47</v>
      </c>
      <c r="R19" s="4">
        <v>100</v>
      </c>
      <c r="S19" s="28">
        <v>99.991168999999999</v>
      </c>
      <c r="T19" s="24">
        <v>0</v>
      </c>
      <c r="U19" s="24">
        <v>343.66446999999999</v>
      </c>
      <c r="V19" s="31">
        <v>3.2236110400000004E-2</v>
      </c>
      <c r="W19" s="31">
        <v>3.2236110400000004E-2</v>
      </c>
      <c r="X19" s="4" t="s">
        <v>32</v>
      </c>
    </row>
    <row r="20" spans="1:24" s="2" customFormat="1">
      <c r="A20" s="17">
        <v>19</v>
      </c>
      <c r="B20" s="6" t="s">
        <v>62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4">
        <v>44363</v>
      </c>
      <c r="M20" s="32">
        <v>1</v>
      </c>
      <c r="N20" s="34">
        <v>44363</v>
      </c>
      <c r="O20" s="34">
        <v>44362</v>
      </c>
      <c r="P20" s="34">
        <v>44362</v>
      </c>
      <c r="Q20" s="25">
        <v>178198.92</v>
      </c>
      <c r="R20" s="4">
        <v>100</v>
      </c>
      <c r="S20" s="28">
        <v>99.991168999999999</v>
      </c>
      <c r="T20" s="24">
        <v>0</v>
      </c>
      <c r="U20" s="24">
        <v>178.19891999999999</v>
      </c>
      <c r="V20" s="31">
        <v>3.2236110400000004E-2</v>
      </c>
      <c r="W20" s="31">
        <v>3.2236110400000004E-2</v>
      </c>
      <c r="X20" s="4" t="s">
        <v>32</v>
      </c>
    </row>
    <row r="21" spans="1:24" s="2" customFormat="1">
      <c r="A21" s="17">
        <v>20</v>
      </c>
      <c r="B21" s="6" t="s">
        <v>62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4">
        <v>44363</v>
      </c>
      <c r="M21" s="32">
        <v>1</v>
      </c>
      <c r="N21" s="34">
        <v>44363</v>
      </c>
      <c r="O21" s="34">
        <v>44362</v>
      </c>
      <c r="P21" s="34">
        <v>44362</v>
      </c>
      <c r="Q21" s="25">
        <v>193998.86</v>
      </c>
      <c r="R21" s="4">
        <v>100</v>
      </c>
      <c r="S21" s="28">
        <v>99.991168999999999</v>
      </c>
      <c r="T21" s="24">
        <v>0</v>
      </c>
      <c r="U21" s="24">
        <v>193.99886000000001</v>
      </c>
      <c r="V21" s="31">
        <v>3.2236110400000004E-2</v>
      </c>
      <c r="W21" s="31">
        <v>3.2236110400000004E-2</v>
      </c>
      <c r="X21" s="4" t="s">
        <v>32</v>
      </c>
    </row>
    <row r="22" spans="1:24" s="2" customFormat="1">
      <c r="A22" s="17">
        <v>21</v>
      </c>
      <c r="B22" s="6" t="s">
        <v>62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4">
        <v>44363</v>
      </c>
      <c r="M22" s="32">
        <v>1</v>
      </c>
      <c r="N22" s="34">
        <v>44363</v>
      </c>
      <c r="O22" s="34">
        <v>44362</v>
      </c>
      <c r="P22" s="34">
        <v>44362</v>
      </c>
      <c r="Q22" s="25">
        <v>166199.28</v>
      </c>
      <c r="R22" s="4">
        <v>100</v>
      </c>
      <c r="S22" s="28">
        <v>99.991168999999999</v>
      </c>
      <c r="T22" s="24">
        <v>0</v>
      </c>
      <c r="U22" s="24">
        <v>166.19927999999999</v>
      </c>
      <c r="V22" s="31">
        <v>3.2236110400000004E-2</v>
      </c>
      <c r="W22" s="31">
        <v>3.2236110400000004E-2</v>
      </c>
      <c r="X22" s="4" t="s">
        <v>32</v>
      </c>
    </row>
    <row r="23" spans="1:24" s="2" customFormat="1">
      <c r="A23" s="17">
        <v>22</v>
      </c>
      <c r="B23" s="6" t="s">
        <v>62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4">
        <v>44363</v>
      </c>
      <c r="M23" s="32">
        <v>1</v>
      </c>
      <c r="N23" s="34">
        <v>44363</v>
      </c>
      <c r="O23" s="34">
        <v>44362</v>
      </c>
      <c r="P23" s="34">
        <v>44362</v>
      </c>
      <c r="Q23" s="25">
        <v>127316.61</v>
      </c>
      <c r="R23" s="4">
        <v>100</v>
      </c>
      <c r="S23" s="28">
        <v>99.991168999999999</v>
      </c>
      <c r="T23" s="24">
        <v>0</v>
      </c>
      <c r="U23" s="24">
        <v>127.31661</v>
      </c>
      <c r="V23" s="31">
        <v>3.2236110400000004E-2</v>
      </c>
      <c r="W23" s="31">
        <v>3.2236110400000004E-2</v>
      </c>
      <c r="X23" s="4" t="s">
        <v>32</v>
      </c>
    </row>
    <row r="24" spans="1:24" s="2" customFormat="1">
      <c r="A24" s="17">
        <v>23</v>
      </c>
      <c r="B24" s="6" t="s">
        <v>62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4">
        <v>44363</v>
      </c>
      <c r="M24" s="32">
        <v>1</v>
      </c>
      <c r="N24" s="34">
        <v>44363</v>
      </c>
      <c r="O24" s="34">
        <v>44362</v>
      </c>
      <c r="P24" s="34">
        <v>44362</v>
      </c>
      <c r="Q24" s="25">
        <v>1215334.8999999999</v>
      </c>
      <c r="R24" s="4">
        <v>100</v>
      </c>
      <c r="S24" s="28">
        <v>99.991168999999999</v>
      </c>
      <c r="T24" s="24">
        <v>0</v>
      </c>
      <c r="U24" s="24">
        <v>1215.3349000000001</v>
      </c>
      <c r="V24" s="31">
        <v>3.2236110400000004E-2</v>
      </c>
      <c r="W24" s="31">
        <v>3.2236110400000004E-2</v>
      </c>
      <c r="X24" s="4" t="s">
        <v>32</v>
      </c>
    </row>
    <row r="25" spans="1:24" s="2" customFormat="1">
      <c r="A25" s="17">
        <v>24</v>
      </c>
      <c r="B25" s="6" t="s">
        <v>62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44</v>
      </c>
      <c r="K25" s="16" t="s">
        <v>31</v>
      </c>
      <c r="L25" s="34">
        <v>44363</v>
      </c>
      <c r="M25" s="32">
        <v>1</v>
      </c>
      <c r="N25" s="34">
        <v>44363</v>
      </c>
      <c r="O25" s="34">
        <v>44362</v>
      </c>
      <c r="P25" s="34">
        <v>44362</v>
      </c>
      <c r="Q25" s="25">
        <v>313269.15999999997</v>
      </c>
      <c r="R25" s="4">
        <v>100</v>
      </c>
      <c r="S25" s="28">
        <v>99.991168999999999</v>
      </c>
      <c r="T25" s="24">
        <v>0</v>
      </c>
      <c r="U25" s="24">
        <v>313.26916</v>
      </c>
      <c r="V25" s="31">
        <v>3.2236110400000004E-2</v>
      </c>
      <c r="W25" s="31">
        <v>3.2236110400000004E-2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8"/>
  <sheetViews>
    <sheetView topLeftCell="O9" workbookViewId="0">
      <selection activeCell="U25" sqref="U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64</v>
      </c>
      <c r="D2" s="6" t="s">
        <v>65</v>
      </c>
      <c r="E2" s="6" t="s">
        <v>66</v>
      </c>
      <c r="F2" s="15" t="s">
        <v>66</v>
      </c>
      <c r="G2" s="19" t="s">
        <v>27</v>
      </c>
      <c r="H2" s="7" t="s">
        <v>28</v>
      </c>
      <c r="I2" s="16" t="s">
        <v>29</v>
      </c>
      <c r="J2" s="16" t="s">
        <v>38</v>
      </c>
      <c r="K2" s="16" t="s">
        <v>31</v>
      </c>
      <c r="L2" s="34">
        <v>46124</v>
      </c>
      <c r="M2" s="37">
        <v>1762</v>
      </c>
      <c r="N2" s="34">
        <v>46124</v>
      </c>
      <c r="O2" s="34">
        <v>44362</v>
      </c>
      <c r="P2" s="34">
        <v>44363</v>
      </c>
      <c r="Q2" s="25">
        <v>500000</v>
      </c>
      <c r="R2" s="4">
        <v>100</v>
      </c>
      <c r="S2" s="28">
        <v>100.075</v>
      </c>
      <c r="T2" s="24">
        <v>500444</v>
      </c>
      <c r="U2" s="24">
        <v>5</v>
      </c>
      <c r="V2" s="31">
        <v>5.6063999999999996E-2</v>
      </c>
      <c r="W2" s="31">
        <v>5.5412999999999997E-2</v>
      </c>
      <c r="X2" s="4" t="s">
        <v>32</v>
      </c>
    </row>
    <row r="3" spans="1:24" s="2" customFormat="1">
      <c r="A3" s="17">
        <v>2</v>
      </c>
      <c r="B3" s="6" t="s">
        <v>63</v>
      </c>
      <c r="C3" s="6" t="s">
        <v>64</v>
      </c>
      <c r="D3" s="6" t="s">
        <v>65</v>
      </c>
      <c r="E3" s="6" t="s">
        <v>66</v>
      </c>
      <c r="F3" s="15" t="s">
        <v>66</v>
      </c>
      <c r="G3" s="19" t="s">
        <v>27</v>
      </c>
      <c r="H3" s="7" t="s">
        <v>28</v>
      </c>
      <c r="I3" s="16" t="s">
        <v>29</v>
      </c>
      <c r="J3" s="16" t="s">
        <v>49</v>
      </c>
      <c r="K3" s="16" t="s">
        <v>31</v>
      </c>
      <c r="L3" s="34">
        <v>46124</v>
      </c>
      <c r="M3" s="37">
        <v>1762</v>
      </c>
      <c r="N3" s="34">
        <v>46124</v>
      </c>
      <c r="O3" s="34">
        <v>44362</v>
      </c>
      <c r="P3" s="34">
        <v>44363</v>
      </c>
      <c r="Q3" s="25">
        <v>500000</v>
      </c>
      <c r="R3" s="4">
        <v>100</v>
      </c>
      <c r="S3" s="28">
        <v>100.07</v>
      </c>
      <c r="T3" s="24">
        <v>500444</v>
      </c>
      <c r="U3" s="24">
        <v>5</v>
      </c>
      <c r="V3" s="31">
        <v>5.6075999999999994E-2</v>
      </c>
      <c r="W3" s="31">
        <v>5.5412999999999997E-2</v>
      </c>
      <c r="X3" s="4" t="s">
        <v>32</v>
      </c>
    </row>
    <row r="4" spans="1:24" s="2" customFormat="1">
      <c r="A4" s="17">
        <v>3</v>
      </c>
      <c r="B4" s="6" t="s">
        <v>67</v>
      </c>
      <c r="C4" s="6" t="s">
        <v>68</v>
      </c>
      <c r="D4" s="6" t="s">
        <v>69</v>
      </c>
      <c r="E4" s="6" t="s">
        <v>58</v>
      </c>
      <c r="F4" s="15" t="s">
        <v>59</v>
      </c>
      <c r="G4" s="19" t="s">
        <v>27</v>
      </c>
      <c r="H4" s="7" t="s">
        <v>70</v>
      </c>
      <c r="I4" s="16" t="s">
        <v>29</v>
      </c>
      <c r="J4" s="16" t="s">
        <v>33</v>
      </c>
      <c r="K4" s="16" t="s">
        <v>31</v>
      </c>
      <c r="L4" s="34">
        <v>44370</v>
      </c>
      <c r="M4" s="32">
        <v>7</v>
      </c>
      <c r="N4" s="34">
        <v>44370</v>
      </c>
      <c r="O4" s="34">
        <v>44363</v>
      </c>
      <c r="P4" s="34">
        <v>44363</v>
      </c>
      <c r="Q4" s="25">
        <v>6500000</v>
      </c>
      <c r="R4" s="4">
        <v>100</v>
      </c>
      <c r="S4" s="28">
        <v>99.913799999999995</v>
      </c>
      <c r="T4" s="24">
        <v>0</v>
      </c>
      <c r="U4" s="24">
        <v>65</v>
      </c>
      <c r="V4" s="31">
        <v>4.4999999999999998E-2</v>
      </c>
      <c r="W4" s="31">
        <v>4.4999999999999998E-2</v>
      </c>
      <c r="X4" s="4" t="s">
        <v>71</v>
      </c>
    </row>
    <row r="5" spans="1:24" s="2" customFormat="1">
      <c r="A5" s="17">
        <v>4</v>
      </c>
      <c r="B5" s="6" t="s">
        <v>67</v>
      </c>
      <c r="C5" s="6" t="s">
        <v>68</v>
      </c>
      <c r="D5" s="6" t="s">
        <v>69</v>
      </c>
      <c r="E5" s="6" t="s">
        <v>58</v>
      </c>
      <c r="F5" s="15" t="s">
        <v>59</v>
      </c>
      <c r="G5" s="19" t="s">
        <v>27</v>
      </c>
      <c r="H5" s="7" t="s">
        <v>70</v>
      </c>
      <c r="I5" s="16" t="s">
        <v>29</v>
      </c>
      <c r="J5" s="16" t="s">
        <v>34</v>
      </c>
      <c r="K5" s="16" t="s">
        <v>31</v>
      </c>
      <c r="L5" s="34">
        <v>44370</v>
      </c>
      <c r="M5" s="32">
        <v>7</v>
      </c>
      <c r="N5" s="34">
        <v>44370</v>
      </c>
      <c r="O5" s="34">
        <v>44363</v>
      </c>
      <c r="P5" s="34">
        <v>44363</v>
      </c>
      <c r="Q5" s="25">
        <v>3500000</v>
      </c>
      <c r="R5" s="4">
        <v>100</v>
      </c>
      <c r="S5" s="28">
        <v>99.913799999999995</v>
      </c>
      <c r="T5" s="24">
        <v>0</v>
      </c>
      <c r="U5" s="24">
        <v>35</v>
      </c>
      <c r="V5" s="31">
        <v>4.4999999999999998E-2</v>
      </c>
      <c r="W5" s="31">
        <v>4.4999999999999998E-2</v>
      </c>
      <c r="X5" s="4" t="s">
        <v>71</v>
      </c>
    </row>
    <row r="6" spans="1:24" s="2" customFormat="1">
      <c r="A6" s="17">
        <v>5</v>
      </c>
      <c r="B6" s="6" t="s">
        <v>72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4">
        <v>44364</v>
      </c>
      <c r="M6" s="32">
        <v>1</v>
      </c>
      <c r="N6" s="34">
        <v>44364</v>
      </c>
      <c r="O6" s="34">
        <v>44363</v>
      </c>
      <c r="P6" s="34">
        <v>44363</v>
      </c>
      <c r="Q6" s="25">
        <v>28566399.280000001</v>
      </c>
      <c r="R6" s="4">
        <v>100</v>
      </c>
      <c r="S6" s="28">
        <v>99.991080999999994</v>
      </c>
      <c r="T6" s="24">
        <v>0</v>
      </c>
      <c r="U6" s="24">
        <v>28566.399280000001</v>
      </c>
      <c r="V6" s="31">
        <v>3.2557783399999998E-2</v>
      </c>
      <c r="W6" s="31">
        <v>3.2557783399999998E-2</v>
      </c>
      <c r="X6" s="4" t="s">
        <v>32</v>
      </c>
    </row>
    <row r="7" spans="1:24" s="2" customFormat="1">
      <c r="A7" s="17">
        <v>6</v>
      </c>
      <c r="B7" s="6" t="s">
        <v>72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34</v>
      </c>
      <c r="K7" s="16" t="s">
        <v>31</v>
      </c>
      <c r="L7" s="34">
        <v>44364</v>
      </c>
      <c r="M7" s="32">
        <v>1</v>
      </c>
      <c r="N7" s="34">
        <v>44364</v>
      </c>
      <c r="O7" s="34">
        <v>44363</v>
      </c>
      <c r="P7" s="34">
        <v>44363</v>
      </c>
      <c r="Q7" s="25">
        <v>4832523.59</v>
      </c>
      <c r="R7" s="4">
        <v>100</v>
      </c>
      <c r="S7" s="28">
        <v>99.991080999999994</v>
      </c>
      <c r="T7" s="24">
        <v>0</v>
      </c>
      <c r="U7" s="24">
        <v>4832.5235899999998</v>
      </c>
      <c r="V7" s="31">
        <v>3.2557783399999998E-2</v>
      </c>
      <c r="W7" s="31">
        <v>3.2557783399999998E-2</v>
      </c>
      <c r="X7" s="4" t="s">
        <v>32</v>
      </c>
    </row>
    <row r="8" spans="1:24" s="2" customFormat="1">
      <c r="A8" s="17">
        <v>7</v>
      </c>
      <c r="B8" s="6" t="s">
        <v>72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4">
        <v>44364</v>
      </c>
      <c r="M8" s="32">
        <v>1</v>
      </c>
      <c r="N8" s="34">
        <v>44364</v>
      </c>
      <c r="O8" s="34">
        <v>44363</v>
      </c>
      <c r="P8" s="34">
        <v>44363</v>
      </c>
      <c r="Q8" s="25">
        <v>42018.18</v>
      </c>
      <c r="R8" s="4">
        <v>100</v>
      </c>
      <c r="S8" s="28">
        <v>99.991080999999994</v>
      </c>
      <c r="T8" s="24">
        <v>0</v>
      </c>
      <c r="U8" s="24">
        <v>42.018180000000001</v>
      </c>
      <c r="V8" s="31">
        <v>3.2557783399999998E-2</v>
      </c>
      <c r="W8" s="31">
        <v>3.2557783399999998E-2</v>
      </c>
      <c r="X8" s="4" t="s">
        <v>32</v>
      </c>
    </row>
    <row r="9" spans="1:24" s="2" customFormat="1">
      <c r="A9" s="17">
        <v>8</v>
      </c>
      <c r="B9" s="6" t="s">
        <v>72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4">
        <v>44364</v>
      </c>
      <c r="M9" s="32">
        <v>1</v>
      </c>
      <c r="N9" s="34">
        <v>44364</v>
      </c>
      <c r="O9" s="34">
        <v>44363</v>
      </c>
      <c r="P9" s="34">
        <v>44363</v>
      </c>
      <c r="Q9" s="25">
        <v>38765.43</v>
      </c>
      <c r="R9" s="4">
        <v>100</v>
      </c>
      <c r="S9" s="28">
        <v>99.991080999999994</v>
      </c>
      <c r="T9" s="24">
        <v>0</v>
      </c>
      <c r="U9" s="24">
        <v>38.765430000000002</v>
      </c>
      <c r="V9" s="31">
        <v>3.2557783399999998E-2</v>
      </c>
      <c r="W9" s="31">
        <v>3.2557783399999998E-2</v>
      </c>
      <c r="X9" s="4" t="s">
        <v>32</v>
      </c>
    </row>
    <row r="10" spans="1:24" s="2" customFormat="1">
      <c r="A10" s="17">
        <v>9</v>
      </c>
      <c r="B10" s="6" t="s">
        <v>72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4">
        <v>44364</v>
      </c>
      <c r="M10" s="32">
        <v>1</v>
      </c>
      <c r="N10" s="34">
        <v>44364</v>
      </c>
      <c r="O10" s="34">
        <v>44363</v>
      </c>
      <c r="P10" s="34">
        <v>44363</v>
      </c>
      <c r="Q10" s="25">
        <v>3059.13</v>
      </c>
      <c r="R10" s="4">
        <v>100</v>
      </c>
      <c r="S10" s="28">
        <v>99.991080999999994</v>
      </c>
      <c r="T10" s="24">
        <v>0</v>
      </c>
      <c r="U10" s="24">
        <v>3.0591300000000001</v>
      </c>
      <c r="V10" s="31">
        <v>3.2557783399999998E-2</v>
      </c>
      <c r="W10" s="31">
        <v>3.2557783399999998E-2</v>
      </c>
      <c r="X10" s="4" t="s">
        <v>32</v>
      </c>
    </row>
    <row r="11" spans="1:24" s="2" customFormat="1">
      <c r="A11" s="17">
        <v>10</v>
      </c>
      <c r="B11" s="6" t="s">
        <v>72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4">
        <v>44364</v>
      </c>
      <c r="M11" s="32">
        <v>1</v>
      </c>
      <c r="N11" s="34">
        <v>44364</v>
      </c>
      <c r="O11" s="34">
        <v>44363</v>
      </c>
      <c r="P11" s="34">
        <v>44363</v>
      </c>
      <c r="Q11" s="25">
        <v>6084.47</v>
      </c>
      <c r="R11" s="4">
        <v>100</v>
      </c>
      <c r="S11" s="28">
        <v>99.991080999999994</v>
      </c>
      <c r="T11" s="24">
        <v>0</v>
      </c>
      <c r="U11" s="24">
        <v>6.0844699999999996</v>
      </c>
      <c r="V11" s="31">
        <v>3.2557783399999998E-2</v>
      </c>
      <c r="W11" s="31">
        <v>3.2557783399999998E-2</v>
      </c>
      <c r="X11" s="4" t="s">
        <v>32</v>
      </c>
    </row>
    <row r="12" spans="1:24" s="2" customFormat="1">
      <c r="A12" s="17">
        <v>11</v>
      </c>
      <c r="B12" s="6" t="s">
        <v>72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44</v>
      </c>
      <c r="K12" s="16" t="s">
        <v>31</v>
      </c>
      <c r="L12" s="34">
        <v>44364</v>
      </c>
      <c r="M12" s="32">
        <v>1</v>
      </c>
      <c r="N12" s="34">
        <v>44364</v>
      </c>
      <c r="O12" s="34">
        <v>44363</v>
      </c>
      <c r="P12" s="34">
        <v>44363</v>
      </c>
      <c r="Q12" s="25">
        <v>322695.07</v>
      </c>
      <c r="R12" s="4">
        <v>100</v>
      </c>
      <c r="S12" s="28">
        <v>99.991080999999994</v>
      </c>
      <c r="T12" s="24">
        <v>0</v>
      </c>
      <c r="U12" s="24">
        <v>322.69506999999999</v>
      </c>
      <c r="V12" s="31">
        <v>3.2557783399999998E-2</v>
      </c>
      <c r="W12" s="31">
        <v>3.2557783399999998E-2</v>
      </c>
      <c r="X12" s="4" t="s">
        <v>32</v>
      </c>
    </row>
    <row r="13" spans="1:24" s="2" customFormat="1">
      <c r="A13" s="17">
        <v>12</v>
      </c>
      <c r="B13" s="6" t="s">
        <v>72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30</v>
      </c>
      <c r="K13" s="16" t="s">
        <v>31</v>
      </c>
      <c r="L13" s="34">
        <v>44364</v>
      </c>
      <c r="M13" s="32">
        <v>1</v>
      </c>
      <c r="N13" s="34">
        <v>44364</v>
      </c>
      <c r="O13" s="34">
        <v>44363</v>
      </c>
      <c r="P13" s="34">
        <v>44363</v>
      </c>
      <c r="Q13" s="25">
        <v>68155.53</v>
      </c>
      <c r="R13" s="4">
        <v>100</v>
      </c>
      <c r="S13" s="28">
        <v>99.991080999999994</v>
      </c>
      <c r="T13" s="24">
        <v>0</v>
      </c>
      <c r="U13" s="24">
        <v>68.155529999999999</v>
      </c>
      <c r="V13" s="31">
        <v>3.2557783399999998E-2</v>
      </c>
      <c r="W13" s="31">
        <v>3.2557783399999998E-2</v>
      </c>
      <c r="X13" s="4" t="s">
        <v>32</v>
      </c>
    </row>
    <row r="14" spans="1:24" s="2" customFormat="1">
      <c r="A14" s="17">
        <v>13</v>
      </c>
      <c r="B14" s="6" t="s">
        <v>72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35</v>
      </c>
      <c r="K14" s="16" t="s">
        <v>31</v>
      </c>
      <c r="L14" s="34">
        <v>44364</v>
      </c>
      <c r="M14" s="32">
        <v>1</v>
      </c>
      <c r="N14" s="34">
        <v>44364</v>
      </c>
      <c r="O14" s="34">
        <v>44363</v>
      </c>
      <c r="P14" s="34">
        <v>44363</v>
      </c>
      <c r="Q14" s="25">
        <v>27842.68</v>
      </c>
      <c r="R14" s="4">
        <v>100</v>
      </c>
      <c r="S14" s="28">
        <v>99.991080999999994</v>
      </c>
      <c r="T14" s="24">
        <v>0</v>
      </c>
      <c r="U14" s="24">
        <v>27.842680000000001</v>
      </c>
      <c r="V14" s="31">
        <v>3.2557783399999998E-2</v>
      </c>
      <c r="W14" s="31">
        <v>3.2557783399999998E-2</v>
      </c>
      <c r="X14" s="4" t="s">
        <v>32</v>
      </c>
    </row>
    <row r="15" spans="1:24" s="2" customFormat="1">
      <c r="A15" s="17">
        <v>14</v>
      </c>
      <c r="B15" s="6" t="s">
        <v>72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36</v>
      </c>
      <c r="K15" s="16" t="s">
        <v>31</v>
      </c>
      <c r="L15" s="34">
        <v>44364</v>
      </c>
      <c r="M15" s="32">
        <v>1</v>
      </c>
      <c r="N15" s="34">
        <v>44364</v>
      </c>
      <c r="O15" s="34">
        <v>44363</v>
      </c>
      <c r="P15" s="34">
        <v>44363</v>
      </c>
      <c r="Q15" s="25">
        <v>143728.37</v>
      </c>
      <c r="R15" s="4">
        <v>100</v>
      </c>
      <c r="S15" s="28">
        <v>99.991080999999994</v>
      </c>
      <c r="T15" s="24">
        <v>0</v>
      </c>
      <c r="U15" s="24">
        <v>143.72837000000001</v>
      </c>
      <c r="V15" s="31">
        <v>3.2557783399999998E-2</v>
      </c>
      <c r="W15" s="31">
        <v>3.2557783399999998E-2</v>
      </c>
      <c r="X15" s="4" t="s">
        <v>32</v>
      </c>
    </row>
    <row r="16" spans="1:24" s="2" customFormat="1">
      <c r="A16" s="17">
        <v>15</v>
      </c>
      <c r="B16" s="6" t="s">
        <v>72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4">
        <v>44364</v>
      </c>
      <c r="M16" s="32">
        <v>1</v>
      </c>
      <c r="N16" s="34">
        <v>44364</v>
      </c>
      <c r="O16" s="34">
        <v>44363</v>
      </c>
      <c r="P16" s="34">
        <v>44363</v>
      </c>
      <c r="Q16" s="25">
        <v>26977.35</v>
      </c>
      <c r="R16" s="4">
        <v>100</v>
      </c>
      <c r="S16" s="28">
        <v>99.991080999999994</v>
      </c>
      <c r="T16" s="24">
        <v>0</v>
      </c>
      <c r="U16" s="24">
        <v>26.977350000000001</v>
      </c>
      <c r="V16" s="31">
        <v>3.2557783399999998E-2</v>
      </c>
      <c r="W16" s="31">
        <v>3.2557783399999998E-2</v>
      </c>
      <c r="X16" s="4" t="s">
        <v>32</v>
      </c>
    </row>
    <row r="17" spans="1:24" s="2" customFormat="1">
      <c r="A17" s="17">
        <v>16</v>
      </c>
      <c r="B17" s="6" t="s">
        <v>72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39</v>
      </c>
      <c r="K17" s="16" t="s">
        <v>31</v>
      </c>
      <c r="L17" s="34">
        <v>44364</v>
      </c>
      <c r="M17" s="32">
        <v>1</v>
      </c>
      <c r="N17" s="34">
        <v>44364</v>
      </c>
      <c r="O17" s="34">
        <v>44363</v>
      </c>
      <c r="P17" s="34">
        <v>44363</v>
      </c>
      <c r="Q17" s="25">
        <v>839861.21</v>
      </c>
      <c r="R17" s="4">
        <v>100</v>
      </c>
      <c r="S17" s="28">
        <v>99.991080999999994</v>
      </c>
      <c r="T17" s="24">
        <v>0</v>
      </c>
      <c r="U17" s="24">
        <v>839.86121000000003</v>
      </c>
      <c r="V17" s="31">
        <v>3.2557783399999998E-2</v>
      </c>
      <c r="W17" s="31">
        <v>3.2557783399999998E-2</v>
      </c>
      <c r="X17" s="4" t="s">
        <v>32</v>
      </c>
    </row>
    <row r="18" spans="1:24" s="2" customFormat="1">
      <c r="A18" s="17">
        <v>17</v>
      </c>
      <c r="B18" s="6" t="s">
        <v>72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42</v>
      </c>
      <c r="K18" s="16" t="s">
        <v>31</v>
      </c>
      <c r="L18" s="34">
        <v>44364</v>
      </c>
      <c r="M18" s="32">
        <v>1</v>
      </c>
      <c r="N18" s="34">
        <v>44364</v>
      </c>
      <c r="O18" s="34">
        <v>44363</v>
      </c>
      <c r="P18" s="34">
        <v>44363</v>
      </c>
      <c r="Q18" s="25">
        <v>2461618.89</v>
      </c>
      <c r="R18" s="4">
        <v>100</v>
      </c>
      <c r="S18" s="28">
        <v>99.991080999999994</v>
      </c>
      <c r="T18" s="24">
        <v>0</v>
      </c>
      <c r="U18" s="24">
        <v>2461.6188900000002</v>
      </c>
      <c r="V18" s="31">
        <v>3.2557783399999998E-2</v>
      </c>
      <c r="W18" s="31">
        <v>3.2557783399999998E-2</v>
      </c>
      <c r="X18" s="4" t="s">
        <v>32</v>
      </c>
    </row>
    <row r="19" spans="1:24" s="2" customFormat="1">
      <c r="A19" s="17">
        <v>18</v>
      </c>
      <c r="B19" s="6" t="s">
        <v>72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4">
        <v>44364</v>
      </c>
      <c r="M19" s="32">
        <v>1</v>
      </c>
      <c r="N19" s="34">
        <v>44364</v>
      </c>
      <c r="O19" s="34">
        <v>44363</v>
      </c>
      <c r="P19" s="34">
        <v>44363</v>
      </c>
      <c r="Q19" s="25">
        <v>574447.17000000004</v>
      </c>
      <c r="R19" s="4">
        <v>100</v>
      </c>
      <c r="S19" s="28">
        <v>99.991080999999994</v>
      </c>
      <c r="T19" s="24">
        <v>0</v>
      </c>
      <c r="U19" s="24">
        <v>574.44717000000003</v>
      </c>
      <c r="V19" s="31">
        <v>3.2557783399999998E-2</v>
      </c>
      <c r="W19" s="31">
        <v>3.2557783399999998E-2</v>
      </c>
      <c r="X19" s="4" t="s">
        <v>32</v>
      </c>
    </row>
    <row r="20" spans="1:24" s="2" customFormat="1">
      <c r="A20" s="17">
        <v>19</v>
      </c>
      <c r="B20" s="6" t="s">
        <v>72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47</v>
      </c>
      <c r="K20" s="16" t="s">
        <v>31</v>
      </c>
      <c r="L20" s="34">
        <v>44364</v>
      </c>
      <c r="M20" s="32">
        <v>1</v>
      </c>
      <c r="N20" s="34">
        <v>44364</v>
      </c>
      <c r="O20" s="34">
        <v>44363</v>
      </c>
      <c r="P20" s="34">
        <v>44363</v>
      </c>
      <c r="Q20" s="25">
        <v>1959459.96</v>
      </c>
      <c r="R20" s="4">
        <v>100</v>
      </c>
      <c r="S20" s="28">
        <v>99.991080999999994</v>
      </c>
      <c r="T20" s="24">
        <v>0</v>
      </c>
      <c r="U20" s="24">
        <v>1959.4599599999999</v>
      </c>
      <c r="V20" s="31">
        <v>3.2557783399999998E-2</v>
      </c>
      <c r="W20" s="31">
        <v>3.2557783399999998E-2</v>
      </c>
      <c r="X20" s="4" t="s">
        <v>32</v>
      </c>
    </row>
    <row r="21" spans="1:24" s="2" customFormat="1">
      <c r="A21" s="17">
        <v>20</v>
      </c>
      <c r="B21" s="6" t="s">
        <v>72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48</v>
      </c>
      <c r="K21" s="16" t="s">
        <v>31</v>
      </c>
      <c r="L21" s="34">
        <v>44364</v>
      </c>
      <c r="M21" s="32">
        <v>1</v>
      </c>
      <c r="N21" s="34">
        <v>44364</v>
      </c>
      <c r="O21" s="34">
        <v>44363</v>
      </c>
      <c r="P21" s="34">
        <v>44363</v>
      </c>
      <c r="Q21" s="25">
        <v>112076.12</v>
      </c>
      <c r="R21" s="4">
        <v>100</v>
      </c>
      <c r="S21" s="28">
        <v>99.991080999999994</v>
      </c>
      <c r="T21" s="24">
        <v>0</v>
      </c>
      <c r="U21" s="24">
        <v>112.07612</v>
      </c>
      <c r="V21" s="31">
        <v>3.2557783399999998E-2</v>
      </c>
      <c r="W21" s="31">
        <v>3.2557783399999998E-2</v>
      </c>
      <c r="X21" s="4" t="s">
        <v>32</v>
      </c>
    </row>
    <row r="22" spans="1:24" s="2" customFormat="1">
      <c r="A22" s="17">
        <v>21</v>
      </c>
      <c r="B22" s="6" t="s">
        <v>72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49</v>
      </c>
      <c r="K22" s="16" t="s">
        <v>31</v>
      </c>
      <c r="L22" s="34">
        <v>44364</v>
      </c>
      <c r="M22" s="32">
        <v>1</v>
      </c>
      <c r="N22" s="34">
        <v>44364</v>
      </c>
      <c r="O22" s="34">
        <v>44363</v>
      </c>
      <c r="P22" s="34">
        <v>44363</v>
      </c>
      <c r="Q22" s="25">
        <v>836782.47</v>
      </c>
      <c r="R22" s="4">
        <v>100</v>
      </c>
      <c r="S22" s="28">
        <v>99.991080999999994</v>
      </c>
      <c r="T22" s="24">
        <v>0</v>
      </c>
      <c r="U22" s="24">
        <v>836.78246999999999</v>
      </c>
      <c r="V22" s="31">
        <v>3.2557783399999998E-2</v>
      </c>
      <c r="W22" s="31">
        <v>3.2557783399999998E-2</v>
      </c>
      <c r="X22" s="4" t="s">
        <v>32</v>
      </c>
    </row>
    <row r="23" spans="1:24" s="2" customFormat="1">
      <c r="A23" s="17">
        <v>22</v>
      </c>
      <c r="B23" s="6" t="s">
        <v>72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43</v>
      </c>
      <c r="K23" s="16" t="s">
        <v>31</v>
      </c>
      <c r="L23" s="34">
        <v>44364</v>
      </c>
      <c r="M23" s="32">
        <v>1</v>
      </c>
      <c r="N23" s="34">
        <v>44364</v>
      </c>
      <c r="O23" s="34">
        <v>44363</v>
      </c>
      <c r="P23" s="34">
        <v>44363</v>
      </c>
      <c r="Q23" s="25">
        <v>604003.12</v>
      </c>
      <c r="R23" s="4">
        <v>100</v>
      </c>
      <c r="S23" s="28">
        <v>99.991080999999994</v>
      </c>
      <c r="T23" s="24">
        <v>0</v>
      </c>
      <c r="U23" s="24">
        <v>604.00311999999997</v>
      </c>
      <c r="V23" s="31">
        <v>3.2557783399999998E-2</v>
      </c>
      <c r="W23" s="31">
        <v>3.2557783399999998E-2</v>
      </c>
      <c r="X23" s="4" t="s">
        <v>32</v>
      </c>
    </row>
    <row r="24" spans="1:24" s="2" customFormat="1">
      <c r="A24" s="17">
        <v>23</v>
      </c>
      <c r="B24" s="6" t="s">
        <v>72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50</v>
      </c>
      <c r="K24" s="16" t="s">
        <v>31</v>
      </c>
      <c r="L24" s="34">
        <v>44364</v>
      </c>
      <c r="M24" s="32">
        <v>1</v>
      </c>
      <c r="N24" s="34">
        <v>44364</v>
      </c>
      <c r="O24" s="34">
        <v>44363</v>
      </c>
      <c r="P24" s="34">
        <v>44363</v>
      </c>
      <c r="Q24" s="25">
        <v>137095.67999999999</v>
      </c>
      <c r="R24" s="4">
        <v>100</v>
      </c>
      <c r="S24" s="28">
        <v>99.991080999999994</v>
      </c>
      <c r="T24" s="24">
        <v>0</v>
      </c>
      <c r="U24" s="24">
        <v>137.09567999999999</v>
      </c>
      <c r="V24" s="31">
        <v>3.2557783399999998E-2</v>
      </c>
      <c r="W24" s="31">
        <v>3.2557783399999998E-2</v>
      </c>
      <c r="X24" s="4" t="s">
        <v>32</v>
      </c>
    </row>
    <row r="25" spans="1:24" s="2" customFormat="1">
      <c r="A25" s="17">
        <v>24</v>
      </c>
      <c r="B25" s="6" t="s">
        <v>72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51</v>
      </c>
      <c r="K25" s="16" t="s">
        <v>31</v>
      </c>
      <c r="L25" s="34">
        <v>44364</v>
      </c>
      <c r="M25" s="32">
        <v>1</v>
      </c>
      <c r="N25" s="34">
        <v>44364</v>
      </c>
      <c r="O25" s="34">
        <v>44363</v>
      </c>
      <c r="P25" s="34">
        <v>44363</v>
      </c>
      <c r="Q25" s="25">
        <v>169464.64</v>
      </c>
      <c r="R25" s="4">
        <v>100</v>
      </c>
      <c r="S25" s="28">
        <v>99.991080999999994</v>
      </c>
      <c r="T25" s="24">
        <v>0</v>
      </c>
      <c r="U25" s="24">
        <v>169.46464</v>
      </c>
      <c r="V25" s="31">
        <v>3.2557783399999998E-2</v>
      </c>
      <c r="W25" s="31">
        <v>3.2557783399999998E-2</v>
      </c>
      <c r="X25" s="4" t="s">
        <v>32</v>
      </c>
    </row>
    <row r="26" spans="1:24" s="2" customFormat="1">
      <c r="A26" s="17">
        <v>25</v>
      </c>
      <c r="B26" s="6" t="s">
        <v>72</v>
      </c>
      <c r="C26" s="6" t="s">
        <v>111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52</v>
      </c>
      <c r="K26" s="16" t="s">
        <v>31</v>
      </c>
      <c r="L26" s="34">
        <v>44364</v>
      </c>
      <c r="M26" s="32">
        <v>1</v>
      </c>
      <c r="N26" s="34">
        <v>44364</v>
      </c>
      <c r="O26" s="34">
        <v>44363</v>
      </c>
      <c r="P26" s="34">
        <v>44363</v>
      </c>
      <c r="Q26" s="25">
        <v>162233.65</v>
      </c>
      <c r="R26" s="4">
        <v>100</v>
      </c>
      <c r="S26" s="28">
        <v>99.991080999999994</v>
      </c>
      <c r="T26" s="24">
        <v>0</v>
      </c>
      <c r="U26" s="24">
        <v>162.23365000000001</v>
      </c>
      <c r="V26" s="31">
        <v>3.2557783399999998E-2</v>
      </c>
      <c r="W26" s="31">
        <v>3.2557783399999998E-2</v>
      </c>
      <c r="X26" s="4" t="s">
        <v>32</v>
      </c>
    </row>
    <row r="27" spans="1:24" s="2" customFormat="1">
      <c r="A27" s="17">
        <v>26</v>
      </c>
      <c r="B27" s="6" t="s">
        <v>72</v>
      </c>
      <c r="C27" s="6" t="s">
        <v>111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53</v>
      </c>
      <c r="K27" s="16" t="s">
        <v>31</v>
      </c>
      <c r="L27" s="34">
        <v>44364</v>
      </c>
      <c r="M27" s="32">
        <v>1</v>
      </c>
      <c r="N27" s="34">
        <v>44364</v>
      </c>
      <c r="O27" s="34">
        <v>44363</v>
      </c>
      <c r="P27" s="34">
        <v>44363</v>
      </c>
      <c r="Q27" s="25">
        <v>123924.61</v>
      </c>
      <c r="R27" s="4">
        <v>100</v>
      </c>
      <c r="S27" s="28">
        <v>99.991080999999994</v>
      </c>
      <c r="T27" s="24">
        <v>0</v>
      </c>
      <c r="U27" s="24">
        <v>123.92461</v>
      </c>
      <c r="V27" s="31">
        <v>3.2557783399999998E-2</v>
      </c>
      <c r="W27" s="31">
        <v>3.2557783399999998E-2</v>
      </c>
      <c r="X27" s="4" t="s">
        <v>32</v>
      </c>
    </row>
    <row r="28" spans="1:24" s="2" customFormat="1">
      <c r="A28" s="17">
        <v>27</v>
      </c>
      <c r="B28" s="6" t="s">
        <v>72</v>
      </c>
      <c r="C28" s="6" t="s">
        <v>111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54</v>
      </c>
      <c r="K28" s="16" t="s">
        <v>31</v>
      </c>
      <c r="L28" s="34">
        <v>44364</v>
      </c>
      <c r="M28" s="32">
        <v>1</v>
      </c>
      <c r="N28" s="34">
        <v>44364</v>
      </c>
      <c r="O28" s="34">
        <v>44363</v>
      </c>
      <c r="P28" s="34">
        <v>44363</v>
      </c>
      <c r="Q28" s="25">
        <v>1205783.3999999999</v>
      </c>
      <c r="R28" s="4">
        <v>100</v>
      </c>
      <c r="S28" s="28">
        <v>99.991080999999994</v>
      </c>
      <c r="T28" s="24">
        <v>0</v>
      </c>
      <c r="U28" s="24">
        <v>1205.7834</v>
      </c>
      <c r="V28" s="31">
        <v>3.2557783399999998E-2</v>
      </c>
      <c r="W28" s="31">
        <v>3.2557783399999998E-2</v>
      </c>
      <c r="X28" s="4" t="s">
        <v>32</v>
      </c>
    </row>
    <row r="29" spans="1:24" s="2" customFormat="1">
      <c r="A29" s="17">
        <v>28</v>
      </c>
      <c r="B29" s="6" t="s">
        <v>73</v>
      </c>
      <c r="C29" s="6" t="s">
        <v>74</v>
      </c>
      <c r="D29" s="6" t="s">
        <v>69</v>
      </c>
      <c r="E29" s="6" t="s">
        <v>75</v>
      </c>
      <c r="F29" s="15" t="s">
        <v>76</v>
      </c>
      <c r="G29" s="19" t="s">
        <v>60</v>
      </c>
      <c r="H29" s="7" t="s">
        <v>61</v>
      </c>
      <c r="I29" s="16" t="s">
        <v>29</v>
      </c>
      <c r="J29" s="16" t="s">
        <v>33</v>
      </c>
      <c r="K29" s="16" t="s">
        <v>31</v>
      </c>
      <c r="L29" s="34">
        <v>44375</v>
      </c>
      <c r="M29" s="32">
        <v>12</v>
      </c>
      <c r="N29" s="34">
        <v>44375</v>
      </c>
      <c r="O29" s="34">
        <v>44363</v>
      </c>
      <c r="P29" s="34">
        <v>44363</v>
      </c>
      <c r="Q29" s="25">
        <v>5000000</v>
      </c>
      <c r="R29" s="4">
        <v>100</v>
      </c>
      <c r="S29" s="28">
        <v>99.886700000000005</v>
      </c>
      <c r="T29" s="24">
        <v>0</v>
      </c>
      <c r="U29" s="24">
        <v>50</v>
      </c>
      <c r="V29" s="31">
        <v>3.4500999999999997E-2</v>
      </c>
      <c r="W29" s="31">
        <v>3.3494999999999997E-2</v>
      </c>
      <c r="X29" s="4" t="s">
        <v>32</v>
      </c>
    </row>
    <row r="30" spans="1:24" s="2" customFormat="1">
      <c r="A30" s="17">
        <v>29</v>
      </c>
      <c r="B30" s="6" t="s">
        <v>77</v>
      </c>
      <c r="C30" s="6" t="s">
        <v>78</v>
      </c>
      <c r="D30" s="6" t="s">
        <v>69</v>
      </c>
      <c r="E30" s="6" t="s">
        <v>79</v>
      </c>
      <c r="F30" s="15" t="s">
        <v>80</v>
      </c>
      <c r="G30" s="19" t="s">
        <v>60</v>
      </c>
      <c r="H30" s="7" t="s">
        <v>61</v>
      </c>
      <c r="I30" s="16" t="s">
        <v>29</v>
      </c>
      <c r="J30" s="16" t="s">
        <v>34</v>
      </c>
      <c r="K30" s="16" t="s">
        <v>31</v>
      </c>
      <c r="L30" s="34">
        <v>44410</v>
      </c>
      <c r="M30" s="32">
        <v>47</v>
      </c>
      <c r="N30" s="34">
        <v>44410</v>
      </c>
      <c r="O30" s="34">
        <v>44363</v>
      </c>
      <c r="P30" s="34">
        <v>44363</v>
      </c>
      <c r="Q30" s="25">
        <v>2500000</v>
      </c>
      <c r="R30" s="4">
        <v>100</v>
      </c>
      <c r="S30" s="28">
        <v>99.553899999999999</v>
      </c>
      <c r="T30" s="24">
        <v>0</v>
      </c>
      <c r="U30" s="24">
        <v>25</v>
      </c>
      <c r="V30" s="31">
        <v>3.4799000000000004E-2</v>
      </c>
      <c r="W30" s="31">
        <v>3.4500999999999997E-2</v>
      </c>
      <c r="X30" s="4" t="s">
        <v>32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topLeftCell="A7"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64</v>
      </c>
      <c r="D2" s="6" t="s">
        <v>65</v>
      </c>
      <c r="E2" s="6" t="s">
        <v>66</v>
      </c>
      <c r="F2" s="15" t="s">
        <v>66</v>
      </c>
      <c r="G2" s="19" t="s">
        <v>27</v>
      </c>
      <c r="H2" s="7" t="s">
        <v>28</v>
      </c>
      <c r="I2" s="16" t="s">
        <v>29</v>
      </c>
      <c r="J2" s="16" t="s">
        <v>49</v>
      </c>
      <c r="K2" s="16" t="s">
        <v>31</v>
      </c>
      <c r="L2" s="34">
        <v>46124</v>
      </c>
      <c r="M2" s="37">
        <v>1761</v>
      </c>
      <c r="N2" s="34">
        <v>46124</v>
      </c>
      <c r="O2" s="34">
        <v>44363</v>
      </c>
      <c r="P2" s="34">
        <v>44364</v>
      </c>
      <c r="Q2" s="25">
        <v>500000</v>
      </c>
      <c r="R2" s="4">
        <v>100</v>
      </c>
      <c r="S2" s="28">
        <v>99.82</v>
      </c>
      <c r="T2" s="24">
        <v>508264</v>
      </c>
      <c r="U2" s="24">
        <v>5</v>
      </c>
      <c r="V2" s="31">
        <v>5.6814000000000003E-2</v>
      </c>
      <c r="W2" s="31">
        <v>5.6403999999999996E-2</v>
      </c>
      <c r="X2" s="4" t="s">
        <v>32</v>
      </c>
    </row>
    <row r="3" spans="1:24" s="2" customFormat="1">
      <c r="A3" s="17">
        <v>2</v>
      </c>
      <c r="B3" s="6" t="s">
        <v>81</v>
      </c>
      <c r="C3" s="6" t="s">
        <v>82</v>
      </c>
      <c r="D3" s="6" t="s">
        <v>83</v>
      </c>
      <c r="E3" s="6" t="s">
        <v>66</v>
      </c>
      <c r="F3" s="15" t="s">
        <v>66</v>
      </c>
      <c r="G3" s="19" t="s">
        <v>60</v>
      </c>
      <c r="H3" s="7" t="s">
        <v>28</v>
      </c>
      <c r="I3" s="16" t="s">
        <v>29</v>
      </c>
      <c r="J3" s="16" t="s">
        <v>34</v>
      </c>
      <c r="K3" s="16" t="s">
        <v>31</v>
      </c>
      <c r="L3" s="34">
        <v>44421</v>
      </c>
      <c r="M3" s="32">
        <v>58</v>
      </c>
      <c r="N3" s="34">
        <v>44421</v>
      </c>
      <c r="O3" s="34">
        <v>44363</v>
      </c>
      <c r="P3" s="34">
        <v>44364</v>
      </c>
      <c r="Q3" s="25">
        <v>2500000</v>
      </c>
      <c r="R3" s="4">
        <v>100</v>
      </c>
      <c r="S3" s="28">
        <v>99.467200000000005</v>
      </c>
      <c r="T3" s="24">
        <v>0</v>
      </c>
      <c r="U3" s="24">
        <v>25</v>
      </c>
      <c r="V3" s="31">
        <v>3.4300999999999998E-2</v>
      </c>
      <c r="W3" s="31">
        <v>3.3824E-2</v>
      </c>
      <c r="X3" s="4" t="s">
        <v>32</v>
      </c>
    </row>
    <row r="4" spans="1:24" s="2" customFormat="1">
      <c r="A4" s="17">
        <v>3</v>
      </c>
      <c r="B4" s="6" t="s">
        <v>84</v>
      </c>
      <c r="C4" s="6" t="s">
        <v>85</v>
      </c>
      <c r="D4" s="6" t="s">
        <v>83</v>
      </c>
      <c r="E4" s="6" t="s">
        <v>66</v>
      </c>
      <c r="F4" s="15" t="s">
        <v>66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4">
        <v>44455</v>
      </c>
      <c r="M4" s="32">
        <v>92</v>
      </c>
      <c r="N4" s="34">
        <v>44455</v>
      </c>
      <c r="O4" s="34">
        <v>44363</v>
      </c>
      <c r="P4" s="34">
        <v>44364</v>
      </c>
      <c r="Q4" s="25">
        <v>7000000</v>
      </c>
      <c r="R4" s="4">
        <v>100</v>
      </c>
      <c r="S4" s="28">
        <v>99.142300000000006</v>
      </c>
      <c r="T4" s="24">
        <v>0</v>
      </c>
      <c r="U4" s="24">
        <v>70</v>
      </c>
      <c r="V4" s="31">
        <v>3.4700000000000002E-2</v>
      </c>
      <c r="W4" s="31">
        <v>3.4700000000000002E-2</v>
      </c>
      <c r="X4" s="4" t="s">
        <v>32</v>
      </c>
    </row>
    <row r="5" spans="1:24" s="2" customFormat="1">
      <c r="A5" s="17">
        <v>4</v>
      </c>
      <c r="B5" s="6" t="s">
        <v>84</v>
      </c>
      <c r="C5" s="6" t="s">
        <v>85</v>
      </c>
      <c r="D5" s="6" t="s">
        <v>83</v>
      </c>
      <c r="E5" s="6" t="s">
        <v>66</v>
      </c>
      <c r="F5" s="15" t="s">
        <v>66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4">
        <v>44455</v>
      </c>
      <c r="M5" s="32">
        <v>92</v>
      </c>
      <c r="N5" s="34">
        <v>44455</v>
      </c>
      <c r="O5" s="34">
        <v>44363</v>
      </c>
      <c r="P5" s="34">
        <v>44364</v>
      </c>
      <c r="Q5" s="25">
        <v>10000000</v>
      </c>
      <c r="R5" s="4">
        <v>100</v>
      </c>
      <c r="S5" s="28">
        <v>99.148399999999995</v>
      </c>
      <c r="T5" s="24">
        <v>0</v>
      </c>
      <c r="U5" s="24">
        <v>100</v>
      </c>
      <c r="V5" s="31">
        <v>3.4451000000000002E-2</v>
      </c>
      <c r="W5" s="31">
        <v>3.4451000000000002E-2</v>
      </c>
      <c r="X5" s="4" t="s">
        <v>32</v>
      </c>
    </row>
    <row r="6" spans="1:24" s="2" customFormat="1">
      <c r="A6" s="17">
        <v>5</v>
      </c>
      <c r="B6" s="6" t="s">
        <v>86</v>
      </c>
      <c r="C6" s="6" t="s">
        <v>87</v>
      </c>
      <c r="D6" s="6" t="s">
        <v>83</v>
      </c>
      <c r="E6" s="6" t="s">
        <v>66</v>
      </c>
      <c r="F6" s="15" t="s">
        <v>66</v>
      </c>
      <c r="G6" s="19" t="s">
        <v>27</v>
      </c>
      <c r="H6" s="7" t="s">
        <v>28</v>
      </c>
      <c r="I6" s="16" t="s">
        <v>29</v>
      </c>
      <c r="J6" s="16" t="s">
        <v>34</v>
      </c>
      <c r="K6" s="16" t="s">
        <v>31</v>
      </c>
      <c r="L6" s="34">
        <v>44546</v>
      </c>
      <c r="M6" s="32">
        <v>183</v>
      </c>
      <c r="N6" s="34">
        <v>44546</v>
      </c>
      <c r="O6" s="34">
        <v>44363</v>
      </c>
      <c r="P6" s="34">
        <v>44364</v>
      </c>
      <c r="Q6" s="25">
        <v>2500000</v>
      </c>
      <c r="R6" s="4">
        <v>100</v>
      </c>
      <c r="S6" s="28">
        <v>98.195700000000002</v>
      </c>
      <c r="T6" s="24">
        <v>0</v>
      </c>
      <c r="U6" s="24">
        <v>25</v>
      </c>
      <c r="V6" s="31">
        <v>3.6850000000000001E-2</v>
      </c>
      <c r="W6" s="31">
        <v>3.6850000000000001E-2</v>
      </c>
      <c r="X6" s="4" t="s">
        <v>32</v>
      </c>
    </row>
    <row r="7" spans="1:24" s="2" customFormat="1">
      <c r="A7" s="17">
        <v>6</v>
      </c>
      <c r="B7" s="6" t="s">
        <v>88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6" t="s">
        <v>31</v>
      </c>
      <c r="L7" s="34">
        <v>44365</v>
      </c>
      <c r="M7" s="32">
        <v>1</v>
      </c>
      <c r="N7" s="34">
        <v>44365</v>
      </c>
      <c r="O7" s="34">
        <v>44364</v>
      </c>
      <c r="P7" s="34">
        <v>44364</v>
      </c>
      <c r="Q7" s="25">
        <v>38069.599999999999</v>
      </c>
      <c r="R7" s="4">
        <v>100</v>
      </c>
      <c r="S7" s="28">
        <v>99.991045999999997</v>
      </c>
      <c r="T7" s="24">
        <v>0</v>
      </c>
      <c r="U7" s="24">
        <v>38.069600000000001</v>
      </c>
      <c r="V7" s="31">
        <v>3.26846883E-2</v>
      </c>
      <c r="W7" s="31">
        <v>3.26846883E-2</v>
      </c>
      <c r="X7" s="4" t="s">
        <v>32</v>
      </c>
    </row>
    <row r="8" spans="1:24" s="2" customFormat="1">
      <c r="A8" s="17">
        <v>7</v>
      </c>
      <c r="B8" s="6" t="s">
        <v>88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33</v>
      </c>
      <c r="K8" s="16" t="s">
        <v>31</v>
      </c>
      <c r="L8" s="34">
        <v>44365</v>
      </c>
      <c r="M8" s="32">
        <v>1</v>
      </c>
      <c r="N8" s="34">
        <v>44365</v>
      </c>
      <c r="O8" s="34">
        <v>44364</v>
      </c>
      <c r="P8" s="34">
        <v>44364</v>
      </c>
      <c r="Q8" s="25">
        <v>15601962.51</v>
      </c>
      <c r="R8" s="4">
        <v>100</v>
      </c>
      <c r="S8" s="28">
        <v>99.991045999999997</v>
      </c>
      <c r="T8" s="24">
        <v>0</v>
      </c>
      <c r="U8" s="24">
        <v>15601.962509999999</v>
      </c>
      <c r="V8" s="31">
        <v>3.26846883E-2</v>
      </c>
      <c r="W8" s="31">
        <v>3.26846883E-2</v>
      </c>
      <c r="X8" s="4" t="s">
        <v>32</v>
      </c>
    </row>
    <row r="9" spans="1:24" s="2" customFormat="1">
      <c r="A9" s="17">
        <v>8</v>
      </c>
      <c r="B9" s="6" t="s">
        <v>88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34</v>
      </c>
      <c r="K9" s="16" t="s">
        <v>31</v>
      </c>
      <c r="L9" s="34">
        <v>44365</v>
      </c>
      <c r="M9" s="32">
        <v>1</v>
      </c>
      <c r="N9" s="34">
        <v>44365</v>
      </c>
      <c r="O9" s="34">
        <v>44364</v>
      </c>
      <c r="P9" s="34">
        <v>44364</v>
      </c>
      <c r="Q9" s="25">
        <v>4899847.63</v>
      </c>
      <c r="R9" s="4">
        <v>100</v>
      </c>
      <c r="S9" s="28">
        <v>99.991045999999997</v>
      </c>
      <c r="T9" s="24">
        <v>0</v>
      </c>
      <c r="U9" s="24">
        <v>4899.8476300000002</v>
      </c>
      <c r="V9" s="31">
        <v>3.26846883E-2</v>
      </c>
      <c r="W9" s="31">
        <v>3.26846883E-2</v>
      </c>
      <c r="X9" s="4" t="s">
        <v>32</v>
      </c>
    </row>
    <row r="10" spans="1:24" s="2" customFormat="1">
      <c r="A10" s="17">
        <v>9</v>
      </c>
      <c r="B10" s="6" t="s">
        <v>88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34">
        <v>44365</v>
      </c>
      <c r="M10" s="32">
        <v>1</v>
      </c>
      <c r="N10" s="34">
        <v>44365</v>
      </c>
      <c r="O10" s="34">
        <v>44364</v>
      </c>
      <c r="P10" s="34">
        <v>44364</v>
      </c>
      <c r="Q10" s="25">
        <v>17867.71</v>
      </c>
      <c r="R10" s="4">
        <v>100</v>
      </c>
      <c r="S10" s="28">
        <v>99.991045999999997</v>
      </c>
      <c r="T10" s="24">
        <v>0</v>
      </c>
      <c r="U10" s="24">
        <v>17.867709999999999</v>
      </c>
      <c r="V10" s="31">
        <v>3.26846883E-2</v>
      </c>
      <c r="W10" s="31">
        <v>3.26846883E-2</v>
      </c>
      <c r="X10" s="4" t="s">
        <v>32</v>
      </c>
    </row>
    <row r="11" spans="1:24" s="2" customFormat="1">
      <c r="A11" s="17">
        <v>10</v>
      </c>
      <c r="B11" s="6" t="s">
        <v>88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4">
        <v>44365</v>
      </c>
      <c r="M11" s="32">
        <v>1</v>
      </c>
      <c r="N11" s="34">
        <v>44365</v>
      </c>
      <c r="O11" s="34">
        <v>44364</v>
      </c>
      <c r="P11" s="34">
        <v>44364</v>
      </c>
      <c r="Q11" s="25">
        <v>68718.240000000005</v>
      </c>
      <c r="R11" s="4">
        <v>100</v>
      </c>
      <c r="S11" s="28">
        <v>99.991045999999997</v>
      </c>
      <c r="T11" s="24">
        <v>0</v>
      </c>
      <c r="U11" s="24">
        <v>68.718239999999994</v>
      </c>
      <c r="V11" s="31">
        <v>3.26846883E-2</v>
      </c>
      <c r="W11" s="31">
        <v>3.26846883E-2</v>
      </c>
      <c r="X11" s="4" t="s">
        <v>32</v>
      </c>
    </row>
    <row r="12" spans="1:24" s="2" customFormat="1">
      <c r="A12" s="17">
        <v>11</v>
      </c>
      <c r="B12" s="6" t="s">
        <v>88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45</v>
      </c>
      <c r="K12" s="16" t="s">
        <v>31</v>
      </c>
      <c r="L12" s="34">
        <v>44365</v>
      </c>
      <c r="M12" s="32">
        <v>1</v>
      </c>
      <c r="N12" s="34">
        <v>44365</v>
      </c>
      <c r="O12" s="34">
        <v>44364</v>
      </c>
      <c r="P12" s="34">
        <v>44364</v>
      </c>
      <c r="Q12" s="25">
        <v>23576.65</v>
      </c>
      <c r="R12" s="4">
        <v>100</v>
      </c>
      <c r="S12" s="28">
        <v>99.991045999999997</v>
      </c>
      <c r="T12" s="24">
        <v>0</v>
      </c>
      <c r="U12" s="24">
        <v>23.576650000000001</v>
      </c>
      <c r="V12" s="31">
        <v>3.26846883E-2</v>
      </c>
      <c r="W12" s="31">
        <v>3.26846883E-2</v>
      </c>
      <c r="X12" s="4" t="s">
        <v>32</v>
      </c>
    </row>
    <row r="13" spans="1:24" s="2" customFormat="1">
      <c r="A13" s="17">
        <v>12</v>
      </c>
      <c r="B13" s="6" t="s">
        <v>88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37</v>
      </c>
      <c r="K13" s="16" t="s">
        <v>31</v>
      </c>
      <c r="L13" s="34">
        <v>44365</v>
      </c>
      <c r="M13" s="32">
        <v>1</v>
      </c>
      <c r="N13" s="34">
        <v>44365</v>
      </c>
      <c r="O13" s="34">
        <v>44364</v>
      </c>
      <c r="P13" s="34">
        <v>44364</v>
      </c>
      <c r="Q13" s="25">
        <v>47148.5</v>
      </c>
      <c r="R13" s="4">
        <v>100</v>
      </c>
      <c r="S13" s="28">
        <v>99.991045999999997</v>
      </c>
      <c r="T13" s="24">
        <v>0</v>
      </c>
      <c r="U13" s="24">
        <v>47.148499999999999</v>
      </c>
      <c r="V13" s="31">
        <v>3.26846883E-2</v>
      </c>
      <c r="W13" s="31">
        <v>3.26846883E-2</v>
      </c>
      <c r="X13" s="4" t="s">
        <v>32</v>
      </c>
    </row>
    <row r="14" spans="1:24" s="2" customFormat="1">
      <c r="A14" s="17">
        <v>13</v>
      </c>
      <c r="B14" s="6" t="s">
        <v>88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38</v>
      </c>
      <c r="K14" s="16" t="s">
        <v>31</v>
      </c>
      <c r="L14" s="34">
        <v>44365</v>
      </c>
      <c r="M14" s="32">
        <v>1</v>
      </c>
      <c r="N14" s="34">
        <v>44365</v>
      </c>
      <c r="O14" s="34">
        <v>44364</v>
      </c>
      <c r="P14" s="34">
        <v>44364</v>
      </c>
      <c r="Q14" s="25">
        <v>38659.01</v>
      </c>
      <c r="R14" s="4">
        <v>100</v>
      </c>
      <c r="S14" s="28">
        <v>99.991045999999997</v>
      </c>
      <c r="T14" s="24">
        <v>0</v>
      </c>
      <c r="U14" s="24">
        <v>38.659010000000002</v>
      </c>
      <c r="V14" s="31">
        <v>3.26846883E-2</v>
      </c>
      <c r="W14" s="31">
        <v>3.26846883E-2</v>
      </c>
      <c r="X14" s="4" t="s">
        <v>32</v>
      </c>
    </row>
    <row r="15" spans="1:24" s="2" customFormat="1">
      <c r="A15" s="17">
        <v>14</v>
      </c>
      <c r="B15" s="6" t="s">
        <v>88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39</v>
      </c>
      <c r="K15" s="16" t="s">
        <v>31</v>
      </c>
      <c r="L15" s="34">
        <v>44365</v>
      </c>
      <c r="M15" s="32">
        <v>1</v>
      </c>
      <c r="N15" s="34">
        <v>44365</v>
      </c>
      <c r="O15" s="34">
        <v>44364</v>
      </c>
      <c r="P15" s="34">
        <v>44364</v>
      </c>
      <c r="Q15" s="25">
        <v>395519.25</v>
      </c>
      <c r="R15" s="4">
        <v>100</v>
      </c>
      <c r="S15" s="28">
        <v>99.991045999999997</v>
      </c>
      <c r="T15" s="24">
        <v>0</v>
      </c>
      <c r="U15" s="24">
        <v>395.51925</v>
      </c>
      <c r="V15" s="31">
        <v>3.26846883E-2</v>
      </c>
      <c r="W15" s="31">
        <v>3.26846883E-2</v>
      </c>
      <c r="X15" s="4" t="s">
        <v>32</v>
      </c>
    </row>
    <row r="16" spans="1:24" s="2" customFormat="1">
      <c r="A16" s="17">
        <v>15</v>
      </c>
      <c r="B16" s="6" t="s">
        <v>88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40</v>
      </c>
      <c r="K16" s="16" t="s">
        <v>31</v>
      </c>
      <c r="L16" s="34">
        <v>44365</v>
      </c>
      <c r="M16" s="32">
        <v>1</v>
      </c>
      <c r="N16" s="34">
        <v>44365</v>
      </c>
      <c r="O16" s="34">
        <v>44364</v>
      </c>
      <c r="P16" s="34">
        <v>44364</v>
      </c>
      <c r="Q16" s="25">
        <v>2105.98</v>
      </c>
      <c r="R16" s="4">
        <v>100</v>
      </c>
      <c r="S16" s="28">
        <v>99.991045999999997</v>
      </c>
      <c r="T16" s="24">
        <v>0</v>
      </c>
      <c r="U16" s="24">
        <v>2.1059800000000002</v>
      </c>
      <c r="V16" s="31">
        <v>3.26846883E-2</v>
      </c>
      <c r="W16" s="31">
        <v>3.26846883E-2</v>
      </c>
      <c r="X16" s="4" t="s">
        <v>32</v>
      </c>
    </row>
    <row r="17" spans="1:24" s="2" customFormat="1">
      <c r="A17" s="17">
        <v>16</v>
      </c>
      <c r="B17" s="6" t="s">
        <v>88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41</v>
      </c>
      <c r="K17" s="16" t="s">
        <v>31</v>
      </c>
      <c r="L17" s="34">
        <v>44365</v>
      </c>
      <c r="M17" s="32">
        <v>1</v>
      </c>
      <c r="N17" s="34">
        <v>44365</v>
      </c>
      <c r="O17" s="34">
        <v>44364</v>
      </c>
      <c r="P17" s="34">
        <v>44364</v>
      </c>
      <c r="Q17" s="25">
        <v>10992.81</v>
      </c>
      <c r="R17" s="4">
        <v>100</v>
      </c>
      <c r="S17" s="28">
        <v>99.991045999999997</v>
      </c>
      <c r="T17" s="24">
        <v>0</v>
      </c>
      <c r="U17" s="24">
        <v>10.99281</v>
      </c>
      <c r="V17" s="31">
        <v>3.26846883E-2</v>
      </c>
      <c r="W17" s="31">
        <v>3.26846883E-2</v>
      </c>
      <c r="X17" s="4" t="s">
        <v>32</v>
      </c>
    </row>
    <row r="18" spans="1:24" s="2" customFormat="1">
      <c r="A18" s="17">
        <v>17</v>
      </c>
      <c r="B18" s="6" t="s">
        <v>88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42</v>
      </c>
      <c r="K18" s="16" t="s">
        <v>31</v>
      </c>
      <c r="L18" s="34">
        <v>44365</v>
      </c>
      <c r="M18" s="32">
        <v>1</v>
      </c>
      <c r="N18" s="34">
        <v>44365</v>
      </c>
      <c r="O18" s="34">
        <v>44364</v>
      </c>
      <c r="P18" s="34">
        <v>44364</v>
      </c>
      <c r="Q18" s="25">
        <v>2394374.67</v>
      </c>
      <c r="R18" s="4">
        <v>100</v>
      </c>
      <c r="S18" s="28">
        <v>99.991045999999997</v>
      </c>
      <c r="T18" s="24">
        <v>0</v>
      </c>
      <c r="U18" s="24">
        <v>2394.3746700000002</v>
      </c>
      <c r="V18" s="31">
        <v>3.26846883E-2</v>
      </c>
      <c r="W18" s="31">
        <v>3.26846883E-2</v>
      </c>
      <c r="X18" s="4" t="s">
        <v>32</v>
      </c>
    </row>
    <row r="19" spans="1:24" s="2" customFormat="1">
      <c r="A19" s="17">
        <v>18</v>
      </c>
      <c r="B19" s="6" t="s">
        <v>88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43</v>
      </c>
      <c r="K19" s="16" t="s">
        <v>31</v>
      </c>
      <c r="L19" s="34">
        <v>44365</v>
      </c>
      <c r="M19" s="32">
        <v>1</v>
      </c>
      <c r="N19" s="34">
        <v>44365</v>
      </c>
      <c r="O19" s="34">
        <v>44364</v>
      </c>
      <c r="P19" s="34">
        <v>44364</v>
      </c>
      <c r="Q19" s="25">
        <v>834316.51</v>
      </c>
      <c r="R19" s="4">
        <v>100</v>
      </c>
      <c r="S19" s="28">
        <v>99.991045999999997</v>
      </c>
      <c r="T19" s="24">
        <v>0</v>
      </c>
      <c r="U19" s="24">
        <v>834.31650999999999</v>
      </c>
      <c r="V19" s="31">
        <v>3.26846883E-2</v>
      </c>
      <c r="W19" s="31">
        <v>3.26846883E-2</v>
      </c>
      <c r="X19" s="4" t="s">
        <v>32</v>
      </c>
    </row>
    <row r="20" spans="1:24" s="2" customFormat="1">
      <c r="A20" s="17">
        <v>19</v>
      </c>
      <c r="B20" s="6" t="s">
        <v>88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44</v>
      </c>
      <c r="K20" s="16" t="s">
        <v>31</v>
      </c>
      <c r="L20" s="34">
        <v>44365</v>
      </c>
      <c r="M20" s="32">
        <v>1</v>
      </c>
      <c r="N20" s="34">
        <v>44365</v>
      </c>
      <c r="O20" s="34">
        <v>44364</v>
      </c>
      <c r="P20" s="34">
        <v>44364</v>
      </c>
      <c r="Q20" s="25">
        <v>377144.75</v>
      </c>
      <c r="R20" s="4">
        <v>100</v>
      </c>
      <c r="S20" s="28">
        <v>99.991045999999997</v>
      </c>
      <c r="T20" s="24">
        <v>0</v>
      </c>
      <c r="U20" s="24">
        <v>377.14474999999999</v>
      </c>
      <c r="V20" s="31">
        <v>3.26846883E-2</v>
      </c>
      <c r="W20" s="31">
        <v>3.26846883E-2</v>
      </c>
      <c r="X20" s="4" t="s">
        <v>32</v>
      </c>
    </row>
    <row r="21" spans="1:24" s="2" customFormat="1">
      <c r="A21" s="17">
        <v>20</v>
      </c>
      <c r="B21" s="6" t="s">
        <v>88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4">
        <v>44365</v>
      </c>
      <c r="M21" s="32">
        <v>1</v>
      </c>
      <c r="N21" s="34">
        <v>44365</v>
      </c>
      <c r="O21" s="34">
        <v>44364</v>
      </c>
      <c r="P21" s="34">
        <v>44364</v>
      </c>
      <c r="Q21" s="25">
        <v>574114.39</v>
      </c>
      <c r="R21" s="4">
        <v>100</v>
      </c>
      <c r="S21" s="28">
        <v>99.991045999999997</v>
      </c>
      <c r="T21" s="24">
        <v>0</v>
      </c>
      <c r="U21" s="24">
        <v>574.11438999999996</v>
      </c>
      <c r="V21" s="31">
        <v>3.26846883E-2</v>
      </c>
      <c r="W21" s="31">
        <v>3.26846883E-2</v>
      </c>
      <c r="X21" s="4" t="s">
        <v>32</v>
      </c>
    </row>
    <row r="22" spans="1:24" s="2" customFormat="1">
      <c r="A22" s="17">
        <v>21</v>
      </c>
      <c r="B22" s="6" t="s">
        <v>88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47</v>
      </c>
      <c r="K22" s="16" t="s">
        <v>31</v>
      </c>
      <c r="L22" s="34">
        <v>44365</v>
      </c>
      <c r="M22" s="32">
        <v>1</v>
      </c>
      <c r="N22" s="34">
        <v>44365</v>
      </c>
      <c r="O22" s="34">
        <v>44364</v>
      </c>
      <c r="P22" s="34">
        <v>44364</v>
      </c>
      <c r="Q22" s="25">
        <v>1909540.24</v>
      </c>
      <c r="R22" s="4">
        <v>100</v>
      </c>
      <c r="S22" s="28">
        <v>99.991045999999997</v>
      </c>
      <c r="T22" s="24">
        <v>0</v>
      </c>
      <c r="U22" s="24">
        <v>1909.54024</v>
      </c>
      <c r="V22" s="31">
        <v>3.26846883E-2</v>
      </c>
      <c r="W22" s="31">
        <v>3.26846883E-2</v>
      </c>
      <c r="X22" s="4" t="s">
        <v>32</v>
      </c>
    </row>
    <row r="23" spans="1:24" s="2" customFormat="1">
      <c r="A23" s="17">
        <v>22</v>
      </c>
      <c r="B23" s="6" t="s">
        <v>88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48</v>
      </c>
      <c r="K23" s="16" t="s">
        <v>31</v>
      </c>
      <c r="L23" s="34">
        <v>44365</v>
      </c>
      <c r="M23" s="32">
        <v>1</v>
      </c>
      <c r="N23" s="34">
        <v>44365</v>
      </c>
      <c r="O23" s="34">
        <v>44364</v>
      </c>
      <c r="P23" s="34">
        <v>44364</v>
      </c>
      <c r="Q23" s="25">
        <v>112075.6</v>
      </c>
      <c r="R23" s="4">
        <v>100</v>
      </c>
      <c r="S23" s="28">
        <v>99.991045999999997</v>
      </c>
      <c r="T23" s="24">
        <v>0</v>
      </c>
      <c r="U23" s="24">
        <v>112.07559999999999</v>
      </c>
      <c r="V23" s="31">
        <v>3.26846883E-2</v>
      </c>
      <c r="W23" s="31">
        <v>3.26846883E-2</v>
      </c>
      <c r="X23" s="4" t="s">
        <v>32</v>
      </c>
    </row>
    <row r="24" spans="1:24" s="2" customFormat="1">
      <c r="A24" s="17">
        <v>23</v>
      </c>
      <c r="B24" s="6" t="s">
        <v>88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49</v>
      </c>
      <c r="K24" s="16" t="s">
        <v>31</v>
      </c>
      <c r="L24" s="34">
        <v>44365</v>
      </c>
      <c r="M24" s="32">
        <v>1</v>
      </c>
      <c r="N24" s="34">
        <v>44365</v>
      </c>
      <c r="O24" s="34">
        <v>44364</v>
      </c>
      <c r="P24" s="34">
        <v>44364</v>
      </c>
      <c r="Q24" s="25">
        <v>314825.02</v>
      </c>
      <c r="R24" s="4">
        <v>100</v>
      </c>
      <c r="S24" s="28">
        <v>99.991045999999997</v>
      </c>
      <c r="T24" s="24">
        <v>0</v>
      </c>
      <c r="U24" s="24">
        <v>314.82501999999999</v>
      </c>
      <c r="V24" s="31">
        <v>3.26846883E-2</v>
      </c>
      <c r="W24" s="31">
        <v>3.26846883E-2</v>
      </c>
      <c r="X24" s="4" t="s">
        <v>32</v>
      </c>
    </row>
    <row r="25" spans="1:24" s="2" customFormat="1">
      <c r="A25" s="17">
        <v>24</v>
      </c>
      <c r="B25" s="6" t="s">
        <v>88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50</v>
      </c>
      <c r="K25" s="16" t="s">
        <v>31</v>
      </c>
      <c r="L25" s="34">
        <v>44365</v>
      </c>
      <c r="M25" s="32">
        <v>1</v>
      </c>
      <c r="N25" s="34">
        <v>44365</v>
      </c>
      <c r="O25" s="34">
        <v>44364</v>
      </c>
      <c r="P25" s="34">
        <v>44364</v>
      </c>
      <c r="Q25" s="25">
        <v>285388.19</v>
      </c>
      <c r="R25" s="4">
        <v>100</v>
      </c>
      <c r="S25" s="28">
        <v>99.991045999999997</v>
      </c>
      <c r="T25" s="24">
        <v>0</v>
      </c>
      <c r="U25" s="24">
        <v>285.38819000000001</v>
      </c>
      <c r="V25" s="31">
        <v>3.26846883E-2</v>
      </c>
      <c r="W25" s="31">
        <v>3.26846883E-2</v>
      </c>
      <c r="X25" s="4" t="s">
        <v>32</v>
      </c>
    </row>
    <row r="26" spans="1:24" s="2" customFormat="1">
      <c r="A26" s="17">
        <v>25</v>
      </c>
      <c r="B26" s="6" t="s">
        <v>88</v>
      </c>
      <c r="C26" s="6" t="s">
        <v>111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51</v>
      </c>
      <c r="K26" s="16" t="s">
        <v>31</v>
      </c>
      <c r="L26" s="34">
        <v>44365</v>
      </c>
      <c r="M26" s="32">
        <v>1</v>
      </c>
      <c r="N26" s="34">
        <v>44365</v>
      </c>
      <c r="O26" s="34">
        <v>44364</v>
      </c>
      <c r="P26" s="34">
        <v>44364</v>
      </c>
      <c r="Q26" s="25">
        <v>147850.07999999999</v>
      </c>
      <c r="R26" s="4">
        <v>100</v>
      </c>
      <c r="S26" s="28">
        <v>99.991045999999997</v>
      </c>
      <c r="T26" s="24">
        <v>0</v>
      </c>
      <c r="U26" s="24">
        <v>147.85007999999999</v>
      </c>
      <c r="V26" s="31">
        <v>3.26846883E-2</v>
      </c>
      <c r="W26" s="31">
        <v>3.26846883E-2</v>
      </c>
      <c r="X26" s="4" t="s">
        <v>32</v>
      </c>
    </row>
    <row r="27" spans="1:24" s="2" customFormat="1">
      <c r="A27" s="17">
        <v>26</v>
      </c>
      <c r="B27" s="6" t="s">
        <v>88</v>
      </c>
      <c r="C27" s="6" t="s">
        <v>111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52</v>
      </c>
      <c r="K27" s="16" t="s">
        <v>31</v>
      </c>
      <c r="L27" s="34">
        <v>44365</v>
      </c>
      <c r="M27" s="32">
        <v>1</v>
      </c>
      <c r="N27" s="34">
        <v>44365</v>
      </c>
      <c r="O27" s="34">
        <v>44364</v>
      </c>
      <c r="P27" s="34">
        <v>44364</v>
      </c>
      <c r="Q27" s="25">
        <v>154344.18</v>
      </c>
      <c r="R27" s="4">
        <v>100</v>
      </c>
      <c r="S27" s="28">
        <v>99.991045999999997</v>
      </c>
      <c r="T27" s="24">
        <v>0</v>
      </c>
      <c r="U27" s="24">
        <v>154.34417999999999</v>
      </c>
      <c r="V27" s="31">
        <v>3.26846883E-2</v>
      </c>
      <c r="W27" s="31">
        <v>3.26846883E-2</v>
      </c>
      <c r="X27" s="4" t="s">
        <v>32</v>
      </c>
    </row>
    <row r="28" spans="1:24" s="2" customFormat="1">
      <c r="A28" s="17">
        <v>27</v>
      </c>
      <c r="B28" s="6" t="s">
        <v>88</v>
      </c>
      <c r="C28" s="6" t="s">
        <v>111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53</v>
      </c>
      <c r="K28" s="16" t="s">
        <v>31</v>
      </c>
      <c r="L28" s="34">
        <v>44365</v>
      </c>
      <c r="M28" s="32">
        <v>1</v>
      </c>
      <c r="N28" s="34">
        <v>44365</v>
      </c>
      <c r="O28" s="34">
        <v>44364</v>
      </c>
      <c r="P28" s="34">
        <v>44364</v>
      </c>
      <c r="Q28" s="25">
        <v>103628.24</v>
      </c>
      <c r="R28" s="4">
        <v>100</v>
      </c>
      <c r="S28" s="28">
        <v>99.991045999999997</v>
      </c>
      <c r="T28" s="24">
        <v>0</v>
      </c>
      <c r="U28" s="24">
        <v>103.62824000000001</v>
      </c>
      <c r="V28" s="31">
        <v>3.26846883E-2</v>
      </c>
      <c r="W28" s="31">
        <v>3.26846883E-2</v>
      </c>
      <c r="X28" s="4" t="s">
        <v>32</v>
      </c>
    </row>
    <row r="29" spans="1:24" s="2" customFormat="1">
      <c r="A29" s="17">
        <v>28</v>
      </c>
      <c r="B29" s="6" t="s">
        <v>88</v>
      </c>
      <c r="C29" s="6" t="s">
        <v>111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54</v>
      </c>
      <c r="K29" s="16" t="s">
        <v>31</v>
      </c>
      <c r="L29" s="34">
        <v>44365</v>
      </c>
      <c r="M29" s="32">
        <v>1</v>
      </c>
      <c r="N29" s="34">
        <v>44365</v>
      </c>
      <c r="O29" s="34">
        <v>44364</v>
      </c>
      <c r="P29" s="34">
        <v>44364</v>
      </c>
      <c r="Q29" s="25">
        <v>1167930.24</v>
      </c>
      <c r="R29" s="4">
        <v>100</v>
      </c>
      <c r="S29" s="28">
        <v>99.991045999999997</v>
      </c>
      <c r="T29" s="24">
        <v>0</v>
      </c>
      <c r="U29" s="24">
        <v>1167.9302399999999</v>
      </c>
      <c r="V29" s="31">
        <v>3.26846883E-2</v>
      </c>
      <c r="W29" s="31">
        <v>3.26846883E-2</v>
      </c>
      <c r="X29" s="4" t="s">
        <v>32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8"/>
  <sheetViews>
    <sheetView topLeftCell="O5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84</v>
      </c>
      <c r="C2" s="6" t="s">
        <v>85</v>
      </c>
      <c r="D2" s="6" t="s">
        <v>83</v>
      </c>
      <c r="E2" s="6" t="s">
        <v>66</v>
      </c>
      <c r="F2" s="15" t="s">
        <v>66</v>
      </c>
      <c r="G2" s="19" t="s">
        <v>60</v>
      </c>
      <c r="H2" s="7" t="s">
        <v>28</v>
      </c>
      <c r="I2" s="16" t="s">
        <v>29</v>
      </c>
      <c r="J2" s="16" t="s">
        <v>33</v>
      </c>
      <c r="K2" s="16" t="s">
        <v>31</v>
      </c>
      <c r="L2" s="34">
        <v>44455</v>
      </c>
      <c r="M2" s="32">
        <v>91</v>
      </c>
      <c r="N2" s="34">
        <v>44455</v>
      </c>
      <c r="O2" s="34">
        <v>44364</v>
      </c>
      <c r="P2" s="34">
        <v>44365</v>
      </c>
      <c r="Q2" s="25">
        <v>1500000</v>
      </c>
      <c r="R2" s="4">
        <v>100</v>
      </c>
      <c r="S2" s="28">
        <v>99.158900000000003</v>
      </c>
      <c r="T2" s="24">
        <v>0</v>
      </c>
      <c r="U2" s="24">
        <v>15</v>
      </c>
      <c r="V2" s="31">
        <v>3.4401000000000001E-2</v>
      </c>
      <c r="W2" s="31">
        <v>3.4613999999999999E-2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84</v>
      </c>
      <c r="C3" s="6" t="s">
        <v>85</v>
      </c>
      <c r="D3" s="6" t="s">
        <v>83</v>
      </c>
      <c r="E3" s="6" t="s">
        <v>66</v>
      </c>
      <c r="F3" s="15" t="s">
        <v>66</v>
      </c>
      <c r="G3" s="19" t="s">
        <v>60</v>
      </c>
      <c r="H3" s="7" t="s">
        <v>28</v>
      </c>
      <c r="I3" s="16" t="s">
        <v>29</v>
      </c>
      <c r="J3" s="16" t="s">
        <v>33</v>
      </c>
      <c r="K3" s="16" t="s">
        <v>31</v>
      </c>
      <c r="L3" s="34">
        <v>44455</v>
      </c>
      <c r="M3" s="32">
        <v>91</v>
      </c>
      <c r="N3" s="34">
        <v>44455</v>
      </c>
      <c r="O3" s="34">
        <v>44364</v>
      </c>
      <c r="P3" s="34">
        <v>44365</v>
      </c>
      <c r="Q3" s="25">
        <v>500000</v>
      </c>
      <c r="R3" s="4">
        <v>100</v>
      </c>
      <c r="S3" s="28">
        <v>99.157700000000006</v>
      </c>
      <c r="T3" s="24">
        <v>0</v>
      </c>
      <c r="U3" s="24">
        <v>5</v>
      </c>
      <c r="V3" s="31">
        <v>3.4450000000000001E-2</v>
      </c>
      <c r="W3" s="31">
        <v>3.4613999999999999E-2</v>
      </c>
      <c r="X3" s="4" t="s">
        <v>32</v>
      </c>
    </row>
    <row r="4" spans="1:24" s="2" customFormat="1">
      <c r="A4" s="17">
        <f t="shared" si="0"/>
        <v>3</v>
      </c>
      <c r="B4" s="6" t="s">
        <v>89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4">
        <v>44368</v>
      </c>
      <c r="M4" s="32">
        <v>3</v>
      </c>
      <c r="N4" s="34">
        <v>44368</v>
      </c>
      <c r="O4" s="34">
        <v>44365</v>
      </c>
      <c r="P4" s="34">
        <v>44365</v>
      </c>
      <c r="Q4" s="25">
        <v>1151255.99</v>
      </c>
      <c r="R4" s="4">
        <v>100</v>
      </c>
      <c r="S4" s="28">
        <v>99.973044000000002</v>
      </c>
      <c r="T4" s="24">
        <v>0</v>
      </c>
      <c r="U4" s="24">
        <v>1151.2559900000001</v>
      </c>
      <c r="V4" s="31">
        <v>3.2805463899999998E-2</v>
      </c>
      <c r="W4" s="31">
        <v>3.2805463899999998E-2</v>
      </c>
      <c r="X4" s="4" t="s">
        <v>32</v>
      </c>
    </row>
    <row r="5" spans="1:24" s="2" customFormat="1">
      <c r="A5" s="17">
        <f t="shared" si="0"/>
        <v>4</v>
      </c>
      <c r="B5" s="6" t="s">
        <v>89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4">
        <v>44368</v>
      </c>
      <c r="M5" s="32">
        <v>3</v>
      </c>
      <c r="N5" s="34">
        <v>44368</v>
      </c>
      <c r="O5" s="34">
        <v>44365</v>
      </c>
      <c r="P5" s="34">
        <v>44365</v>
      </c>
      <c r="Q5" s="25">
        <v>5479203.2800000003</v>
      </c>
      <c r="R5" s="4">
        <v>100</v>
      </c>
      <c r="S5" s="28">
        <v>99.973044000000002</v>
      </c>
      <c r="T5" s="24">
        <v>0</v>
      </c>
      <c r="U5" s="24">
        <v>5479.2032799999997</v>
      </c>
      <c r="V5" s="31">
        <v>3.2805463899999998E-2</v>
      </c>
      <c r="W5" s="31">
        <v>3.2805463899999998E-2</v>
      </c>
      <c r="X5" s="4" t="s">
        <v>32</v>
      </c>
    </row>
    <row r="6" spans="1:24" s="2" customFormat="1">
      <c r="A6" s="17">
        <f t="shared" si="0"/>
        <v>5</v>
      </c>
      <c r="B6" s="6" t="s">
        <v>89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4">
        <v>44368</v>
      </c>
      <c r="M6" s="32">
        <v>3</v>
      </c>
      <c r="N6" s="34">
        <v>44368</v>
      </c>
      <c r="O6" s="34">
        <v>44365</v>
      </c>
      <c r="P6" s="34">
        <v>44365</v>
      </c>
      <c r="Q6" s="25">
        <v>15325.67</v>
      </c>
      <c r="R6" s="4">
        <v>100</v>
      </c>
      <c r="S6" s="28">
        <v>99.973044000000002</v>
      </c>
      <c r="T6" s="24">
        <v>0</v>
      </c>
      <c r="U6" s="24">
        <v>15.325670000000001</v>
      </c>
      <c r="V6" s="31">
        <v>3.2805463899999998E-2</v>
      </c>
      <c r="W6" s="31">
        <v>3.2805463899999998E-2</v>
      </c>
      <c r="X6" s="4" t="s">
        <v>32</v>
      </c>
    </row>
    <row r="7" spans="1:24" s="2" customFormat="1">
      <c r="A7" s="17">
        <f t="shared" si="0"/>
        <v>6</v>
      </c>
      <c r="B7" s="6" t="s">
        <v>89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4">
        <v>44368</v>
      </c>
      <c r="M7" s="32">
        <v>3</v>
      </c>
      <c r="N7" s="34">
        <v>44368</v>
      </c>
      <c r="O7" s="34">
        <v>44365</v>
      </c>
      <c r="P7" s="34">
        <v>44365</v>
      </c>
      <c r="Q7" s="25">
        <v>55941.13</v>
      </c>
      <c r="R7" s="4">
        <v>100</v>
      </c>
      <c r="S7" s="28">
        <v>99.973044000000002</v>
      </c>
      <c r="T7" s="24">
        <v>0</v>
      </c>
      <c r="U7" s="24">
        <v>55.941130000000001</v>
      </c>
      <c r="V7" s="31">
        <v>3.2805463899999998E-2</v>
      </c>
      <c r="W7" s="31">
        <v>3.2805463899999998E-2</v>
      </c>
      <c r="X7" s="4" t="s">
        <v>32</v>
      </c>
    </row>
    <row r="8" spans="1:24" s="2" customFormat="1">
      <c r="A8" s="17">
        <f t="shared" si="0"/>
        <v>7</v>
      </c>
      <c r="B8" s="6" t="s">
        <v>89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45</v>
      </c>
      <c r="K8" s="16" t="s">
        <v>31</v>
      </c>
      <c r="L8" s="34">
        <v>44368</v>
      </c>
      <c r="M8" s="32">
        <v>3</v>
      </c>
      <c r="N8" s="34">
        <v>44368</v>
      </c>
      <c r="O8" s="34">
        <v>44365</v>
      </c>
      <c r="P8" s="34">
        <v>44365</v>
      </c>
      <c r="Q8" s="25">
        <v>23205.53</v>
      </c>
      <c r="R8" s="4">
        <v>100</v>
      </c>
      <c r="S8" s="28">
        <v>99.973044000000002</v>
      </c>
      <c r="T8" s="24">
        <v>0</v>
      </c>
      <c r="U8" s="24">
        <v>23.20553</v>
      </c>
      <c r="V8" s="31">
        <v>3.2805463899999998E-2</v>
      </c>
      <c r="W8" s="31">
        <v>3.2805463899999998E-2</v>
      </c>
      <c r="X8" s="4" t="s">
        <v>32</v>
      </c>
    </row>
    <row r="9" spans="1:24" s="2" customFormat="1">
      <c r="A9" s="17">
        <f t="shared" si="0"/>
        <v>8</v>
      </c>
      <c r="B9" s="6" t="s">
        <v>89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4">
        <v>44368</v>
      </c>
      <c r="M9" s="32">
        <v>3</v>
      </c>
      <c r="N9" s="34">
        <v>44368</v>
      </c>
      <c r="O9" s="34">
        <v>44365</v>
      </c>
      <c r="P9" s="34">
        <v>44365</v>
      </c>
      <c r="Q9" s="25">
        <v>47152.72</v>
      </c>
      <c r="R9" s="4">
        <v>100</v>
      </c>
      <c r="S9" s="28">
        <v>99.973044000000002</v>
      </c>
      <c r="T9" s="24">
        <v>0</v>
      </c>
      <c r="U9" s="24">
        <v>47.152720000000002</v>
      </c>
      <c r="V9" s="31">
        <v>3.2805463899999998E-2</v>
      </c>
      <c r="W9" s="31">
        <v>3.2805463899999998E-2</v>
      </c>
      <c r="X9" s="4" t="s">
        <v>32</v>
      </c>
    </row>
    <row r="10" spans="1:24" s="2" customFormat="1">
      <c r="A10" s="17">
        <f t="shared" si="0"/>
        <v>9</v>
      </c>
      <c r="B10" s="6" t="s">
        <v>89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4">
        <v>44368</v>
      </c>
      <c r="M10" s="32">
        <v>3</v>
      </c>
      <c r="N10" s="34">
        <v>44368</v>
      </c>
      <c r="O10" s="34">
        <v>44365</v>
      </c>
      <c r="P10" s="34">
        <v>44365</v>
      </c>
      <c r="Q10" s="25">
        <v>121686.2</v>
      </c>
      <c r="R10" s="4">
        <v>100</v>
      </c>
      <c r="S10" s="28">
        <v>99.973044000000002</v>
      </c>
      <c r="T10" s="24">
        <v>0</v>
      </c>
      <c r="U10" s="24">
        <v>121.6862</v>
      </c>
      <c r="V10" s="31">
        <v>3.2805463899999998E-2</v>
      </c>
      <c r="W10" s="31">
        <v>3.2805463899999998E-2</v>
      </c>
      <c r="X10" s="4" t="s">
        <v>32</v>
      </c>
    </row>
    <row r="11" spans="1:24" s="2" customFormat="1">
      <c r="A11" s="17">
        <f t="shared" si="0"/>
        <v>10</v>
      </c>
      <c r="B11" s="6" t="s">
        <v>89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4">
        <v>44368</v>
      </c>
      <c r="M11" s="32">
        <v>3</v>
      </c>
      <c r="N11" s="34">
        <v>44368</v>
      </c>
      <c r="O11" s="34">
        <v>44365</v>
      </c>
      <c r="P11" s="34">
        <v>44365</v>
      </c>
      <c r="Q11" s="25">
        <v>600253.09</v>
      </c>
      <c r="R11" s="4">
        <v>100</v>
      </c>
      <c r="S11" s="28">
        <v>99.973044000000002</v>
      </c>
      <c r="T11" s="24">
        <v>0</v>
      </c>
      <c r="U11" s="24">
        <v>600.25309000000004</v>
      </c>
      <c r="V11" s="31">
        <v>3.2805463899999998E-2</v>
      </c>
      <c r="W11" s="31">
        <v>3.2805463899999998E-2</v>
      </c>
      <c r="X11" s="4" t="s">
        <v>32</v>
      </c>
    </row>
    <row r="12" spans="1:24" s="2" customFormat="1">
      <c r="A12" s="17">
        <f t="shared" si="0"/>
        <v>11</v>
      </c>
      <c r="B12" s="6" t="s">
        <v>89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4">
        <v>44368</v>
      </c>
      <c r="M12" s="32">
        <v>3</v>
      </c>
      <c r="N12" s="34">
        <v>44368</v>
      </c>
      <c r="O12" s="34">
        <v>44365</v>
      </c>
      <c r="P12" s="34">
        <v>44365</v>
      </c>
      <c r="Q12" s="25">
        <v>1950.96</v>
      </c>
      <c r="R12" s="4">
        <v>100</v>
      </c>
      <c r="S12" s="28">
        <v>99.973044000000002</v>
      </c>
      <c r="T12" s="24">
        <v>0</v>
      </c>
      <c r="U12" s="24">
        <v>1.95096</v>
      </c>
      <c r="V12" s="31">
        <v>3.2805463899999998E-2</v>
      </c>
      <c r="W12" s="31">
        <v>3.2805463899999998E-2</v>
      </c>
      <c r="X12" s="4" t="s">
        <v>32</v>
      </c>
    </row>
    <row r="13" spans="1:24" s="2" customFormat="1">
      <c r="A13" s="17">
        <f t="shared" si="0"/>
        <v>12</v>
      </c>
      <c r="B13" s="6" t="s">
        <v>89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4">
        <v>44368</v>
      </c>
      <c r="M13" s="32">
        <v>3</v>
      </c>
      <c r="N13" s="34">
        <v>44368</v>
      </c>
      <c r="O13" s="34">
        <v>44365</v>
      </c>
      <c r="P13" s="34">
        <v>44365</v>
      </c>
      <c r="Q13" s="25">
        <v>10993.41</v>
      </c>
      <c r="R13" s="4">
        <v>100</v>
      </c>
      <c r="S13" s="28">
        <v>99.973044000000002</v>
      </c>
      <c r="T13" s="24">
        <v>0</v>
      </c>
      <c r="U13" s="24">
        <v>10.993410000000001</v>
      </c>
      <c r="V13" s="31">
        <v>3.2805463899999998E-2</v>
      </c>
      <c r="W13" s="31">
        <v>3.2805463899999998E-2</v>
      </c>
      <c r="X13" s="4" t="s">
        <v>32</v>
      </c>
    </row>
    <row r="14" spans="1:24" s="2" customFormat="1">
      <c r="A14" s="17">
        <f t="shared" si="0"/>
        <v>13</v>
      </c>
      <c r="B14" s="6" t="s">
        <v>89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4">
        <v>44368</v>
      </c>
      <c r="M14" s="32">
        <v>3</v>
      </c>
      <c r="N14" s="34">
        <v>44368</v>
      </c>
      <c r="O14" s="34">
        <v>44365</v>
      </c>
      <c r="P14" s="34">
        <v>44365</v>
      </c>
      <c r="Q14" s="25">
        <v>1656822.85</v>
      </c>
      <c r="R14" s="4">
        <v>100</v>
      </c>
      <c r="S14" s="28">
        <v>99.973044000000002</v>
      </c>
      <c r="T14" s="24">
        <v>0</v>
      </c>
      <c r="U14" s="24">
        <v>1656.82285</v>
      </c>
      <c r="V14" s="31">
        <v>3.2805463899999998E-2</v>
      </c>
      <c r="W14" s="31">
        <v>3.2805463899999998E-2</v>
      </c>
      <c r="X14" s="4" t="s">
        <v>32</v>
      </c>
    </row>
    <row r="15" spans="1:24" s="2" customFormat="1">
      <c r="A15" s="17">
        <f t="shared" si="0"/>
        <v>14</v>
      </c>
      <c r="B15" s="6" t="s">
        <v>89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43</v>
      </c>
      <c r="K15" s="16" t="s">
        <v>31</v>
      </c>
      <c r="L15" s="34">
        <v>44368</v>
      </c>
      <c r="M15" s="32">
        <v>3</v>
      </c>
      <c r="N15" s="34">
        <v>44368</v>
      </c>
      <c r="O15" s="34">
        <v>44365</v>
      </c>
      <c r="P15" s="34">
        <v>44365</v>
      </c>
      <c r="Q15" s="25">
        <v>568803.83999999997</v>
      </c>
      <c r="R15" s="4">
        <v>100</v>
      </c>
      <c r="S15" s="28">
        <v>99.973044000000002</v>
      </c>
      <c r="T15" s="24">
        <v>0</v>
      </c>
      <c r="U15" s="24">
        <v>568.80384000000004</v>
      </c>
      <c r="V15" s="31">
        <v>3.2805463899999998E-2</v>
      </c>
      <c r="W15" s="31">
        <v>3.2805463899999998E-2</v>
      </c>
      <c r="X15" s="4" t="s">
        <v>32</v>
      </c>
    </row>
    <row r="16" spans="1:24" s="2" customFormat="1">
      <c r="A16" s="17">
        <f t="shared" si="0"/>
        <v>15</v>
      </c>
      <c r="B16" s="6" t="s">
        <v>89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4">
        <v>44368</v>
      </c>
      <c r="M16" s="32">
        <v>3</v>
      </c>
      <c r="N16" s="34">
        <v>44368</v>
      </c>
      <c r="O16" s="34">
        <v>44365</v>
      </c>
      <c r="P16" s="34">
        <v>44365</v>
      </c>
      <c r="Q16" s="25">
        <v>154128.09</v>
      </c>
      <c r="R16" s="4">
        <v>100</v>
      </c>
      <c r="S16" s="28">
        <v>99.973044000000002</v>
      </c>
      <c r="T16" s="24">
        <v>0</v>
      </c>
      <c r="U16" s="24">
        <v>154.12808999999999</v>
      </c>
      <c r="V16" s="31">
        <v>3.2805463899999998E-2</v>
      </c>
      <c r="W16" s="31">
        <v>3.2805463899999998E-2</v>
      </c>
      <c r="X16" s="4" t="s">
        <v>32</v>
      </c>
    </row>
    <row r="17" spans="1:24" s="2" customFormat="1">
      <c r="A17" s="17">
        <f t="shared" si="0"/>
        <v>16</v>
      </c>
      <c r="B17" s="6" t="s">
        <v>89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46</v>
      </c>
      <c r="K17" s="16" t="s">
        <v>31</v>
      </c>
      <c r="L17" s="34">
        <v>44368</v>
      </c>
      <c r="M17" s="32">
        <v>3</v>
      </c>
      <c r="N17" s="34">
        <v>44368</v>
      </c>
      <c r="O17" s="34">
        <v>44365</v>
      </c>
      <c r="P17" s="34">
        <v>44365</v>
      </c>
      <c r="Q17" s="25">
        <v>574176.72</v>
      </c>
      <c r="R17" s="4">
        <v>100</v>
      </c>
      <c r="S17" s="28">
        <v>99.973044000000002</v>
      </c>
      <c r="T17" s="24">
        <v>0</v>
      </c>
      <c r="U17" s="24">
        <v>574.17672000000005</v>
      </c>
      <c r="V17" s="31">
        <v>3.2805463899999998E-2</v>
      </c>
      <c r="W17" s="31">
        <v>3.2805463899999998E-2</v>
      </c>
      <c r="X17" s="4" t="s">
        <v>32</v>
      </c>
    </row>
    <row r="18" spans="1:24" s="2" customFormat="1">
      <c r="A18" s="17">
        <f t="shared" si="0"/>
        <v>17</v>
      </c>
      <c r="B18" s="6" t="s">
        <v>89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4">
        <v>44368</v>
      </c>
      <c r="M18" s="32">
        <v>3</v>
      </c>
      <c r="N18" s="34">
        <v>44368</v>
      </c>
      <c r="O18" s="34">
        <v>44365</v>
      </c>
      <c r="P18" s="34">
        <v>44365</v>
      </c>
      <c r="Q18" s="25">
        <v>1916781.64</v>
      </c>
      <c r="R18" s="4">
        <v>100</v>
      </c>
      <c r="S18" s="28">
        <v>99.973044000000002</v>
      </c>
      <c r="T18" s="24">
        <v>0</v>
      </c>
      <c r="U18" s="24">
        <v>1916.7816399999999</v>
      </c>
      <c r="V18" s="31">
        <v>3.2805463899999998E-2</v>
      </c>
      <c r="W18" s="31">
        <v>3.2805463899999998E-2</v>
      </c>
      <c r="X18" s="4" t="s">
        <v>32</v>
      </c>
    </row>
    <row r="19" spans="1:24" s="2" customFormat="1">
      <c r="A19" s="17">
        <f t="shared" si="0"/>
        <v>18</v>
      </c>
      <c r="B19" s="6" t="s">
        <v>89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4">
        <v>44368</v>
      </c>
      <c r="M19" s="32">
        <v>3</v>
      </c>
      <c r="N19" s="34">
        <v>44368</v>
      </c>
      <c r="O19" s="34">
        <v>44365</v>
      </c>
      <c r="P19" s="34">
        <v>44365</v>
      </c>
      <c r="Q19" s="25">
        <v>112085.6</v>
      </c>
      <c r="R19" s="4">
        <v>100</v>
      </c>
      <c r="S19" s="28">
        <v>99.973044000000002</v>
      </c>
      <c r="T19" s="24">
        <v>0</v>
      </c>
      <c r="U19" s="24">
        <v>112.0856</v>
      </c>
      <c r="V19" s="31">
        <v>3.2805463899999998E-2</v>
      </c>
      <c r="W19" s="31">
        <v>3.2805463899999998E-2</v>
      </c>
      <c r="X19" s="4" t="s">
        <v>32</v>
      </c>
    </row>
    <row r="20" spans="1:24" s="2" customFormat="1">
      <c r="A20" s="17">
        <f t="shared" si="0"/>
        <v>19</v>
      </c>
      <c r="B20" s="6" t="s">
        <v>89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4">
        <v>44368</v>
      </c>
      <c r="M20" s="32">
        <v>3</v>
      </c>
      <c r="N20" s="34">
        <v>44368</v>
      </c>
      <c r="O20" s="34">
        <v>44365</v>
      </c>
      <c r="P20" s="34">
        <v>44365</v>
      </c>
      <c r="Q20" s="25">
        <v>298468.12</v>
      </c>
      <c r="R20" s="4">
        <v>100</v>
      </c>
      <c r="S20" s="28">
        <v>99.973044000000002</v>
      </c>
      <c r="T20" s="24">
        <v>0</v>
      </c>
      <c r="U20" s="24">
        <v>298.46812</v>
      </c>
      <c r="V20" s="31">
        <v>3.2805463899999998E-2</v>
      </c>
      <c r="W20" s="31">
        <v>3.2805463899999998E-2</v>
      </c>
      <c r="X20" s="4" t="s">
        <v>32</v>
      </c>
    </row>
    <row r="21" spans="1:24" s="2" customFormat="1">
      <c r="A21" s="17">
        <f t="shared" si="0"/>
        <v>20</v>
      </c>
      <c r="B21" s="6" t="s">
        <v>89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4">
        <v>44368</v>
      </c>
      <c r="M21" s="32">
        <v>3</v>
      </c>
      <c r="N21" s="34">
        <v>44368</v>
      </c>
      <c r="O21" s="34">
        <v>44365</v>
      </c>
      <c r="P21" s="34">
        <v>44365</v>
      </c>
      <c r="Q21" s="25">
        <v>214576.73</v>
      </c>
      <c r="R21" s="4">
        <v>100</v>
      </c>
      <c r="S21" s="28">
        <v>99.973044000000002</v>
      </c>
      <c r="T21" s="24">
        <v>0</v>
      </c>
      <c r="U21" s="24">
        <v>214.57673</v>
      </c>
      <c r="V21" s="31">
        <v>3.2805463899999998E-2</v>
      </c>
      <c r="W21" s="31">
        <v>3.2805463899999998E-2</v>
      </c>
      <c r="X21" s="4" t="s">
        <v>32</v>
      </c>
    </row>
    <row r="22" spans="1:24" s="2" customFormat="1">
      <c r="A22" s="17">
        <f t="shared" si="0"/>
        <v>21</v>
      </c>
      <c r="B22" s="6" t="s">
        <v>89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4">
        <v>44368</v>
      </c>
      <c r="M22" s="32">
        <v>3</v>
      </c>
      <c r="N22" s="34">
        <v>44368</v>
      </c>
      <c r="O22" s="34">
        <v>44365</v>
      </c>
      <c r="P22" s="34">
        <v>44365</v>
      </c>
      <c r="Q22" s="25">
        <v>128318.17</v>
      </c>
      <c r="R22" s="4">
        <v>100</v>
      </c>
      <c r="S22" s="28">
        <v>99.973044000000002</v>
      </c>
      <c r="T22" s="24">
        <v>0</v>
      </c>
      <c r="U22" s="24">
        <v>128.31817000000001</v>
      </c>
      <c r="V22" s="31">
        <v>3.2805463899999998E-2</v>
      </c>
      <c r="W22" s="31">
        <v>3.2805463899999998E-2</v>
      </c>
      <c r="X22" s="4" t="s">
        <v>32</v>
      </c>
    </row>
    <row r="23" spans="1:24" s="2" customFormat="1">
      <c r="A23" s="17">
        <f t="shared" si="0"/>
        <v>22</v>
      </c>
      <c r="B23" s="6" t="s">
        <v>89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4">
        <v>44368</v>
      </c>
      <c r="M23" s="32">
        <v>3</v>
      </c>
      <c r="N23" s="34">
        <v>44368</v>
      </c>
      <c r="O23" s="34">
        <v>44365</v>
      </c>
      <c r="P23" s="34">
        <v>44365</v>
      </c>
      <c r="Q23" s="25">
        <v>144316.91</v>
      </c>
      <c r="R23" s="4">
        <v>100</v>
      </c>
      <c r="S23" s="28">
        <v>99.973044000000002</v>
      </c>
      <c r="T23" s="24">
        <v>0</v>
      </c>
      <c r="U23" s="24">
        <v>144.31691000000001</v>
      </c>
      <c r="V23" s="31">
        <v>3.2805463899999998E-2</v>
      </c>
      <c r="W23" s="31">
        <v>3.2805463899999998E-2</v>
      </c>
      <c r="X23" s="4" t="s">
        <v>32</v>
      </c>
    </row>
    <row r="24" spans="1:24" s="2" customFormat="1">
      <c r="A24" s="17">
        <f t="shared" si="0"/>
        <v>23</v>
      </c>
      <c r="B24" s="6" t="s">
        <v>89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4">
        <v>44368</v>
      </c>
      <c r="M24" s="32">
        <v>3</v>
      </c>
      <c r="N24" s="34">
        <v>44368</v>
      </c>
      <c r="O24" s="34">
        <v>44365</v>
      </c>
      <c r="P24" s="34">
        <v>44365</v>
      </c>
      <c r="Q24" s="25">
        <v>100417.92</v>
      </c>
      <c r="R24" s="4">
        <v>100</v>
      </c>
      <c r="S24" s="28">
        <v>99.973044000000002</v>
      </c>
      <c r="T24" s="24">
        <v>0</v>
      </c>
      <c r="U24" s="24">
        <v>100.41792</v>
      </c>
      <c r="V24" s="31">
        <v>3.2805463899999998E-2</v>
      </c>
      <c r="W24" s="31">
        <v>3.2805463899999998E-2</v>
      </c>
      <c r="X24" s="4" t="s">
        <v>32</v>
      </c>
    </row>
    <row r="25" spans="1:24" s="2" customFormat="1">
      <c r="A25" s="17">
        <f t="shared" si="0"/>
        <v>24</v>
      </c>
      <c r="B25" s="6" t="s">
        <v>89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54</v>
      </c>
      <c r="K25" s="16" t="s">
        <v>31</v>
      </c>
      <c r="L25" s="34">
        <v>44368</v>
      </c>
      <c r="M25" s="32">
        <v>3</v>
      </c>
      <c r="N25" s="34">
        <v>44368</v>
      </c>
      <c r="O25" s="34">
        <v>44365</v>
      </c>
      <c r="P25" s="34">
        <v>44365</v>
      </c>
      <c r="Q25" s="25">
        <v>1174135.43</v>
      </c>
      <c r="R25" s="4">
        <v>100</v>
      </c>
      <c r="S25" s="28">
        <v>99.973044000000002</v>
      </c>
      <c r="T25" s="24">
        <v>0</v>
      </c>
      <c r="U25" s="24">
        <v>1174.13543</v>
      </c>
      <c r="V25" s="31">
        <v>3.2805463899999998E-2</v>
      </c>
      <c r="W25" s="31">
        <v>3.2805463899999998E-2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0"/>
  <sheetViews>
    <sheetView topLeftCell="O6"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90</v>
      </c>
      <c r="C2" s="6" t="s">
        <v>91</v>
      </c>
      <c r="D2" s="6" t="s">
        <v>69</v>
      </c>
      <c r="E2" s="6" t="s">
        <v>58</v>
      </c>
      <c r="F2" s="15" t="s">
        <v>59</v>
      </c>
      <c r="G2" s="19" t="s">
        <v>27</v>
      </c>
      <c r="H2" s="7" t="s">
        <v>70</v>
      </c>
      <c r="I2" s="16" t="s">
        <v>29</v>
      </c>
      <c r="J2" s="16" t="s">
        <v>33</v>
      </c>
      <c r="K2" s="16" t="s">
        <v>31</v>
      </c>
      <c r="L2" s="36">
        <v>44375</v>
      </c>
      <c r="M2" s="32">
        <v>7</v>
      </c>
      <c r="N2" s="33">
        <v>44375</v>
      </c>
      <c r="O2" s="34">
        <v>44368</v>
      </c>
      <c r="P2" s="35">
        <v>44368</v>
      </c>
      <c r="Q2" s="25">
        <v>5000000</v>
      </c>
      <c r="R2" s="4">
        <v>100</v>
      </c>
      <c r="S2" s="28">
        <v>99.909000000000006</v>
      </c>
      <c r="T2" s="24">
        <v>0</v>
      </c>
      <c r="U2" s="24">
        <v>50</v>
      </c>
      <c r="V2" s="31">
        <v>4.7500000000000001E-2</v>
      </c>
      <c r="W2" s="31">
        <v>4.7500000000000001E-2</v>
      </c>
      <c r="X2" s="4" t="s">
        <v>71</v>
      </c>
    </row>
    <row r="3" spans="1:24" s="2" customFormat="1">
      <c r="A3" s="17">
        <f t="shared" ref="A3:A29" si="0">+A2+1</f>
        <v>2</v>
      </c>
      <c r="B3" s="6" t="s">
        <v>92</v>
      </c>
      <c r="C3" s="6" t="s">
        <v>111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6">
        <v>44369</v>
      </c>
      <c r="M3" s="32">
        <v>1</v>
      </c>
      <c r="N3" s="33">
        <v>44369</v>
      </c>
      <c r="O3" s="34">
        <v>44368</v>
      </c>
      <c r="P3" s="35">
        <v>44368</v>
      </c>
      <c r="Q3" s="25">
        <v>95569.279999999999</v>
      </c>
      <c r="R3" s="4">
        <v>100</v>
      </c>
      <c r="S3" s="28">
        <v>99.991015000000004</v>
      </c>
      <c r="T3" s="24">
        <v>0</v>
      </c>
      <c r="U3" s="24">
        <v>95.569280000000006</v>
      </c>
      <c r="V3" s="31">
        <v>3.2799999999999996E-2</v>
      </c>
      <c r="W3" s="31">
        <v>3.2799999999999996E-2</v>
      </c>
      <c r="X3" s="4" t="s">
        <v>32</v>
      </c>
    </row>
    <row r="4" spans="1:24" s="2" customFormat="1">
      <c r="A4" s="17">
        <f t="shared" si="0"/>
        <v>3</v>
      </c>
      <c r="B4" s="6" t="s">
        <v>92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6">
        <v>44369</v>
      </c>
      <c r="M4" s="32">
        <v>1</v>
      </c>
      <c r="N4" s="33">
        <v>44369</v>
      </c>
      <c r="O4" s="34">
        <v>44368</v>
      </c>
      <c r="P4" s="35">
        <v>44368</v>
      </c>
      <c r="Q4" s="25">
        <v>7813504.1799999997</v>
      </c>
      <c r="R4" s="4">
        <v>100</v>
      </c>
      <c r="S4" s="28">
        <v>99.991015000000004</v>
      </c>
      <c r="T4" s="24">
        <v>0</v>
      </c>
      <c r="U4" s="24">
        <v>7813.5041799999999</v>
      </c>
      <c r="V4" s="31">
        <v>3.2799999999999996E-2</v>
      </c>
      <c r="W4" s="31">
        <v>3.2799999999999996E-2</v>
      </c>
      <c r="X4" s="4" t="s">
        <v>32</v>
      </c>
    </row>
    <row r="5" spans="1:24" s="2" customFormat="1">
      <c r="A5" s="17">
        <f t="shared" si="0"/>
        <v>4</v>
      </c>
      <c r="B5" s="6" t="s">
        <v>92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6">
        <v>44369</v>
      </c>
      <c r="M5" s="32">
        <v>1</v>
      </c>
      <c r="N5" s="33">
        <v>44369</v>
      </c>
      <c r="O5" s="34">
        <v>44368</v>
      </c>
      <c r="P5" s="35">
        <v>44368</v>
      </c>
      <c r="Q5" s="25">
        <v>914428.05</v>
      </c>
      <c r="R5" s="4">
        <v>100</v>
      </c>
      <c r="S5" s="28">
        <v>99.991015000000004</v>
      </c>
      <c r="T5" s="24">
        <v>0</v>
      </c>
      <c r="U5" s="24">
        <v>914.42804999999998</v>
      </c>
      <c r="V5" s="31">
        <v>3.2799999999999996E-2</v>
      </c>
      <c r="W5" s="31">
        <v>3.2799999999999996E-2</v>
      </c>
      <c r="X5" s="4" t="s">
        <v>32</v>
      </c>
    </row>
    <row r="6" spans="1:24" s="2" customFormat="1">
      <c r="A6" s="17">
        <f t="shared" si="0"/>
        <v>5</v>
      </c>
      <c r="B6" s="6" t="s">
        <v>92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6">
        <v>44369</v>
      </c>
      <c r="M6" s="32">
        <v>1</v>
      </c>
      <c r="N6" s="33">
        <v>44369</v>
      </c>
      <c r="O6" s="34">
        <v>44368</v>
      </c>
      <c r="P6" s="35">
        <v>44368</v>
      </c>
      <c r="Q6" s="25">
        <v>14301.57</v>
      </c>
      <c r="R6" s="4">
        <v>100</v>
      </c>
      <c r="S6" s="28">
        <v>99.991015000000004</v>
      </c>
      <c r="T6" s="24">
        <v>0</v>
      </c>
      <c r="U6" s="24">
        <v>14.30157</v>
      </c>
      <c r="V6" s="31">
        <v>3.2799999999999996E-2</v>
      </c>
      <c r="W6" s="31">
        <v>3.2799999999999996E-2</v>
      </c>
      <c r="X6" s="4" t="s">
        <v>32</v>
      </c>
    </row>
    <row r="7" spans="1:24" s="2" customFormat="1">
      <c r="A7" s="17">
        <f t="shared" si="0"/>
        <v>6</v>
      </c>
      <c r="B7" s="6" t="s">
        <v>92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6">
        <v>44369</v>
      </c>
      <c r="M7" s="32">
        <v>1</v>
      </c>
      <c r="N7" s="33">
        <v>44369</v>
      </c>
      <c r="O7" s="34">
        <v>44368</v>
      </c>
      <c r="P7" s="35">
        <v>44368</v>
      </c>
      <c r="Q7" s="25">
        <v>57314.720000000001</v>
      </c>
      <c r="R7" s="4">
        <v>100</v>
      </c>
      <c r="S7" s="28">
        <v>99.991015000000004</v>
      </c>
      <c r="T7" s="24">
        <v>0</v>
      </c>
      <c r="U7" s="24">
        <v>57.314720000000001</v>
      </c>
      <c r="V7" s="31">
        <v>3.2799999999999996E-2</v>
      </c>
      <c r="W7" s="31">
        <v>3.2799999999999996E-2</v>
      </c>
      <c r="X7" s="4" t="s">
        <v>32</v>
      </c>
    </row>
    <row r="8" spans="1:24" s="2" customFormat="1">
      <c r="A8" s="17">
        <f t="shared" si="0"/>
        <v>7</v>
      </c>
      <c r="B8" s="6" t="s">
        <v>92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45</v>
      </c>
      <c r="K8" s="16" t="s">
        <v>31</v>
      </c>
      <c r="L8" s="36">
        <v>44369</v>
      </c>
      <c r="M8" s="32">
        <v>1</v>
      </c>
      <c r="N8" s="33">
        <v>44369</v>
      </c>
      <c r="O8" s="34">
        <v>44368</v>
      </c>
      <c r="P8" s="35">
        <v>44368</v>
      </c>
      <c r="Q8" s="25">
        <v>24161.91</v>
      </c>
      <c r="R8" s="4">
        <v>100</v>
      </c>
      <c r="S8" s="28">
        <v>99.991015000000004</v>
      </c>
      <c r="T8" s="24">
        <v>0</v>
      </c>
      <c r="U8" s="24">
        <v>24.161909999999999</v>
      </c>
      <c r="V8" s="31">
        <v>3.2799999999999996E-2</v>
      </c>
      <c r="W8" s="31">
        <v>3.2799999999999996E-2</v>
      </c>
      <c r="X8" s="4" t="s">
        <v>32</v>
      </c>
    </row>
    <row r="9" spans="1:24" s="2" customFormat="1">
      <c r="A9" s="17">
        <f t="shared" si="0"/>
        <v>8</v>
      </c>
      <c r="B9" s="6" t="s">
        <v>92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6">
        <v>44369</v>
      </c>
      <c r="M9" s="32">
        <v>1</v>
      </c>
      <c r="N9" s="33">
        <v>44369</v>
      </c>
      <c r="O9" s="34">
        <v>44368</v>
      </c>
      <c r="P9" s="35">
        <v>44368</v>
      </c>
      <c r="Q9" s="25">
        <v>47165.43</v>
      </c>
      <c r="R9" s="4">
        <v>100</v>
      </c>
      <c r="S9" s="28">
        <v>99.991015000000004</v>
      </c>
      <c r="T9" s="24">
        <v>0</v>
      </c>
      <c r="U9" s="24">
        <v>47.165430000000001</v>
      </c>
      <c r="V9" s="31">
        <v>3.2799999999999996E-2</v>
      </c>
      <c r="W9" s="31">
        <v>3.2799999999999996E-2</v>
      </c>
      <c r="X9" s="4" t="s">
        <v>32</v>
      </c>
    </row>
    <row r="10" spans="1:24" s="2" customFormat="1">
      <c r="A10" s="17">
        <f t="shared" si="0"/>
        <v>9</v>
      </c>
      <c r="B10" s="6" t="s">
        <v>92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6">
        <v>44369</v>
      </c>
      <c r="M10" s="32">
        <v>1</v>
      </c>
      <c r="N10" s="33">
        <v>44369</v>
      </c>
      <c r="O10" s="34">
        <v>44368</v>
      </c>
      <c r="P10" s="35">
        <v>44368</v>
      </c>
      <c r="Q10" s="25">
        <v>121541.09</v>
      </c>
      <c r="R10" s="4">
        <v>100</v>
      </c>
      <c r="S10" s="28">
        <v>99.991015000000004</v>
      </c>
      <c r="T10" s="24">
        <v>0</v>
      </c>
      <c r="U10" s="24">
        <v>121.54109</v>
      </c>
      <c r="V10" s="31">
        <v>3.2799999999999996E-2</v>
      </c>
      <c r="W10" s="31">
        <v>3.2799999999999996E-2</v>
      </c>
      <c r="X10" s="4" t="s">
        <v>32</v>
      </c>
    </row>
    <row r="11" spans="1:24" s="2" customFormat="1">
      <c r="A11" s="17">
        <f t="shared" si="0"/>
        <v>10</v>
      </c>
      <c r="B11" s="6" t="s">
        <v>92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6">
        <v>44369</v>
      </c>
      <c r="M11" s="32">
        <v>1</v>
      </c>
      <c r="N11" s="33">
        <v>44369</v>
      </c>
      <c r="O11" s="34">
        <v>44368</v>
      </c>
      <c r="P11" s="35">
        <v>44368</v>
      </c>
      <c r="Q11" s="25">
        <v>757914.95</v>
      </c>
      <c r="R11" s="4">
        <v>100</v>
      </c>
      <c r="S11" s="28">
        <v>99.991015000000004</v>
      </c>
      <c r="T11" s="24">
        <v>0</v>
      </c>
      <c r="U11" s="24">
        <v>757.91494999999998</v>
      </c>
      <c r="V11" s="31">
        <v>3.2799999999999996E-2</v>
      </c>
      <c r="W11" s="31">
        <v>3.2799999999999996E-2</v>
      </c>
      <c r="X11" s="4" t="s">
        <v>32</v>
      </c>
    </row>
    <row r="12" spans="1:24" s="2" customFormat="1">
      <c r="A12" s="17">
        <f t="shared" si="0"/>
        <v>11</v>
      </c>
      <c r="B12" s="6" t="s">
        <v>92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6">
        <v>44369</v>
      </c>
      <c r="M12" s="32">
        <v>1</v>
      </c>
      <c r="N12" s="33">
        <v>44369</v>
      </c>
      <c r="O12" s="34">
        <v>44368</v>
      </c>
      <c r="P12" s="35">
        <v>44368</v>
      </c>
      <c r="Q12" s="25">
        <v>1305.83</v>
      </c>
      <c r="R12" s="4">
        <v>100</v>
      </c>
      <c r="S12" s="28">
        <v>99.991015000000004</v>
      </c>
      <c r="T12" s="24">
        <v>0</v>
      </c>
      <c r="U12" s="24">
        <v>1.30583</v>
      </c>
      <c r="V12" s="31">
        <v>3.2799999999999996E-2</v>
      </c>
      <c r="W12" s="31">
        <v>3.2799999999999996E-2</v>
      </c>
      <c r="X12" s="4" t="s">
        <v>32</v>
      </c>
    </row>
    <row r="13" spans="1:24" s="2" customFormat="1">
      <c r="A13" s="17">
        <f t="shared" si="0"/>
        <v>12</v>
      </c>
      <c r="B13" s="6" t="s">
        <v>92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6">
        <v>44369</v>
      </c>
      <c r="M13" s="32">
        <v>1</v>
      </c>
      <c r="N13" s="33">
        <v>44369</v>
      </c>
      <c r="O13" s="34">
        <v>44368</v>
      </c>
      <c r="P13" s="35">
        <v>44368</v>
      </c>
      <c r="Q13" s="25">
        <v>11004.09</v>
      </c>
      <c r="R13" s="4">
        <v>100</v>
      </c>
      <c r="S13" s="28">
        <v>99.991015000000004</v>
      </c>
      <c r="T13" s="24">
        <v>0</v>
      </c>
      <c r="U13" s="24">
        <v>11.00409</v>
      </c>
      <c r="V13" s="31">
        <v>3.2799999999999996E-2</v>
      </c>
      <c r="W13" s="31">
        <v>3.2799999999999996E-2</v>
      </c>
      <c r="X13" s="4" t="s">
        <v>32</v>
      </c>
    </row>
    <row r="14" spans="1:24" s="2" customFormat="1">
      <c r="A14" s="17">
        <f t="shared" si="0"/>
        <v>13</v>
      </c>
      <c r="B14" s="6" t="s">
        <v>92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6">
        <v>44369</v>
      </c>
      <c r="M14" s="32">
        <v>1</v>
      </c>
      <c r="N14" s="33">
        <v>44369</v>
      </c>
      <c r="O14" s="34">
        <v>44368</v>
      </c>
      <c r="P14" s="35">
        <v>44368</v>
      </c>
      <c r="Q14" s="25">
        <v>63201.2</v>
      </c>
      <c r="R14" s="4">
        <v>100</v>
      </c>
      <c r="S14" s="28">
        <v>99.991015000000004</v>
      </c>
      <c r="T14" s="24">
        <v>0</v>
      </c>
      <c r="U14" s="24">
        <v>63.2012</v>
      </c>
      <c r="V14" s="31">
        <v>3.2799999999999996E-2</v>
      </c>
      <c r="W14" s="31">
        <v>3.2799999999999996E-2</v>
      </c>
      <c r="X14" s="4" t="s">
        <v>32</v>
      </c>
    </row>
    <row r="15" spans="1:24" s="2" customFormat="1">
      <c r="A15" s="17">
        <f t="shared" si="0"/>
        <v>14</v>
      </c>
      <c r="B15" s="6" t="s">
        <v>92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6">
        <v>44369</v>
      </c>
      <c r="M15" s="32">
        <v>1</v>
      </c>
      <c r="N15" s="33">
        <v>44369</v>
      </c>
      <c r="O15" s="34">
        <v>44368</v>
      </c>
      <c r="P15" s="35">
        <v>44368</v>
      </c>
      <c r="Q15" s="25">
        <v>210261.23</v>
      </c>
      <c r="R15" s="4">
        <v>100</v>
      </c>
      <c r="S15" s="28">
        <v>99.991015000000004</v>
      </c>
      <c r="T15" s="24">
        <v>0</v>
      </c>
      <c r="U15" s="24">
        <v>210.26123000000001</v>
      </c>
      <c r="V15" s="31">
        <v>3.2799999999999996E-2</v>
      </c>
      <c r="W15" s="31">
        <v>3.2799999999999996E-2</v>
      </c>
      <c r="X15" s="4" t="s">
        <v>32</v>
      </c>
    </row>
    <row r="16" spans="1:24" s="2" customFormat="1">
      <c r="A16" s="17">
        <f t="shared" si="0"/>
        <v>15</v>
      </c>
      <c r="B16" s="6" t="s">
        <v>92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6">
        <v>44369</v>
      </c>
      <c r="M16" s="32">
        <v>1</v>
      </c>
      <c r="N16" s="33">
        <v>44369</v>
      </c>
      <c r="O16" s="34">
        <v>44368</v>
      </c>
      <c r="P16" s="35">
        <v>44368</v>
      </c>
      <c r="Q16" s="25">
        <v>1912569.98</v>
      </c>
      <c r="R16" s="4">
        <v>100</v>
      </c>
      <c r="S16" s="28">
        <v>99.991015000000004</v>
      </c>
      <c r="T16" s="24">
        <v>0</v>
      </c>
      <c r="U16" s="24">
        <v>1912.56998</v>
      </c>
      <c r="V16" s="31">
        <v>3.2799999999999996E-2</v>
      </c>
      <c r="W16" s="31">
        <v>3.2799999999999996E-2</v>
      </c>
      <c r="X16" s="4" t="s">
        <v>32</v>
      </c>
    </row>
    <row r="17" spans="1:24" s="2" customFormat="1">
      <c r="A17" s="17">
        <f t="shared" si="0"/>
        <v>16</v>
      </c>
      <c r="B17" s="6" t="s">
        <v>92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6">
        <v>44369</v>
      </c>
      <c r="M17" s="32">
        <v>1</v>
      </c>
      <c r="N17" s="33">
        <v>44369</v>
      </c>
      <c r="O17" s="34">
        <v>44368</v>
      </c>
      <c r="P17" s="35">
        <v>44368</v>
      </c>
      <c r="Q17" s="25">
        <v>112115.81</v>
      </c>
      <c r="R17" s="4">
        <v>100</v>
      </c>
      <c r="S17" s="28">
        <v>99.991015000000004</v>
      </c>
      <c r="T17" s="24">
        <v>0</v>
      </c>
      <c r="U17" s="24">
        <v>112.11581</v>
      </c>
      <c r="V17" s="31">
        <v>3.2799999999999996E-2</v>
      </c>
      <c r="W17" s="31">
        <v>3.2799999999999996E-2</v>
      </c>
      <c r="X17" s="4" t="s">
        <v>32</v>
      </c>
    </row>
    <row r="18" spans="1:24" s="2" customFormat="1">
      <c r="A18" s="17">
        <f t="shared" si="0"/>
        <v>17</v>
      </c>
      <c r="B18" s="6" t="s">
        <v>92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6">
        <v>44369</v>
      </c>
      <c r="M18" s="32">
        <v>1</v>
      </c>
      <c r="N18" s="33">
        <v>44369</v>
      </c>
      <c r="O18" s="34">
        <v>44368</v>
      </c>
      <c r="P18" s="35">
        <v>44368</v>
      </c>
      <c r="Q18" s="25">
        <v>172356.07</v>
      </c>
      <c r="R18" s="4">
        <v>100</v>
      </c>
      <c r="S18" s="28">
        <v>99.991015000000004</v>
      </c>
      <c r="T18" s="24">
        <v>0</v>
      </c>
      <c r="U18" s="24">
        <v>172.35606999999999</v>
      </c>
      <c r="V18" s="31">
        <v>3.2799999999999996E-2</v>
      </c>
      <c r="W18" s="31">
        <v>3.2799999999999996E-2</v>
      </c>
      <c r="X18" s="4" t="s">
        <v>32</v>
      </c>
    </row>
    <row r="19" spans="1:24" s="2" customFormat="1">
      <c r="A19" s="17">
        <f t="shared" si="0"/>
        <v>18</v>
      </c>
      <c r="B19" s="6" t="s">
        <v>92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43</v>
      </c>
      <c r="K19" s="16" t="s">
        <v>31</v>
      </c>
      <c r="L19" s="36">
        <v>44369</v>
      </c>
      <c r="M19" s="32">
        <v>1</v>
      </c>
      <c r="N19" s="33">
        <v>44369</v>
      </c>
      <c r="O19" s="34">
        <v>44368</v>
      </c>
      <c r="P19" s="35">
        <v>44368</v>
      </c>
      <c r="Q19" s="25">
        <v>574683.37</v>
      </c>
      <c r="R19" s="4">
        <v>100</v>
      </c>
      <c r="S19" s="28">
        <v>99.991015000000004</v>
      </c>
      <c r="T19" s="24">
        <v>0</v>
      </c>
      <c r="U19" s="24">
        <v>574.68336999999997</v>
      </c>
      <c r="V19" s="31">
        <v>3.2799999999999996E-2</v>
      </c>
      <c r="W19" s="31">
        <v>3.2799999999999996E-2</v>
      </c>
      <c r="X19" s="4" t="s">
        <v>32</v>
      </c>
    </row>
    <row r="20" spans="1:24" s="2" customFormat="1">
      <c r="A20" s="17">
        <f t="shared" si="0"/>
        <v>19</v>
      </c>
      <c r="B20" s="6" t="s">
        <v>92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6">
        <v>44369</v>
      </c>
      <c r="M20" s="32">
        <v>1</v>
      </c>
      <c r="N20" s="33">
        <v>44369</v>
      </c>
      <c r="O20" s="34">
        <v>44368</v>
      </c>
      <c r="P20" s="35">
        <v>44368</v>
      </c>
      <c r="Q20" s="25">
        <v>428132.2</v>
      </c>
      <c r="R20" s="4">
        <v>100</v>
      </c>
      <c r="S20" s="28">
        <v>99.991015000000004</v>
      </c>
      <c r="T20" s="24">
        <v>0</v>
      </c>
      <c r="U20" s="24">
        <v>428.13220000000001</v>
      </c>
      <c r="V20" s="31">
        <v>3.2799999999999996E-2</v>
      </c>
      <c r="W20" s="31">
        <v>3.2799999999999996E-2</v>
      </c>
      <c r="X20" s="4" t="s">
        <v>32</v>
      </c>
    </row>
    <row r="21" spans="1:24" s="2" customFormat="1">
      <c r="A21" s="17">
        <f t="shared" si="0"/>
        <v>20</v>
      </c>
      <c r="B21" s="6" t="s">
        <v>92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6">
        <v>44369</v>
      </c>
      <c r="M21" s="32">
        <v>1</v>
      </c>
      <c r="N21" s="33">
        <v>44369</v>
      </c>
      <c r="O21" s="34">
        <v>44368</v>
      </c>
      <c r="P21" s="35">
        <v>44368</v>
      </c>
      <c r="Q21" s="25">
        <v>623902.37</v>
      </c>
      <c r="R21" s="4">
        <v>100</v>
      </c>
      <c r="S21" s="28">
        <v>99.991015000000004</v>
      </c>
      <c r="T21" s="24">
        <v>0</v>
      </c>
      <c r="U21" s="24">
        <v>623.90237000000002</v>
      </c>
      <c r="V21" s="31">
        <v>3.2799999999999996E-2</v>
      </c>
      <c r="W21" s="31">
        <v>3.2799999999999996E-2</v>
      </c>
      <c r="X21" s="4" t="s">
        <v>32</v>
      </c>
    </row>
    <row r="22" spans="1:24" s="2" customFormat="1">
      <c r="A22" s="17">
        <f t="shared" si="0"/>
        <v>21</v>
      </c>
      <c r="B22" s="6" t="s">
        <v>92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6">
        <v>44369</v>
      </c>
      <c r="M22" s="32">
        <v>1</v>
      </c>
      <c r="N22" s="33">
        <v>44369</v>
      </c>
      <c r="O22" s="34">
        <v>44368</v>
      </c>
      <c r="P22" s="35">
        <v>44368</v>
      </c>
      <c r="Q22" s="25">
        <v>154545.91</v>
      </c>
      <c r="R22" s="4">
        <v>100</v>
      </c>
      <c r="S22" s="28">
        <v>99.991015000000004</v>
      </c>
      <c r="T22" s="24">
        <v>0</v>
      </c>
      <c r="U22" s="24">
        <v>154.54590999999999</v>
      </c>
      <c r="V22" s="31">
        <v>3.2799999999999996E-2</v>
      </c>
      <c r="W22" s="31">
        <v>3.2799999999999996E-2</v>
      </c>
      <c r="X22" s="4" t="s">
        <v>32</v>
      </c>
    </row>
    <row r="23" spans="1:24" s="2" customFormat="1">
      <c r="A23" s="17">
        <f t="shared" si="0"/>
        <v>22</v>
      </c>
      <c r="B23" s="6" t="s">
        <v>92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6">
        <v>44369</v>
      </c>
      <c r="M23" s="32">
        <v>1</v>
      </c>
      <c r="N23" s="33">
        <v>44369</v>
      </c>
      <c r="O23" s="34">
        <v>44368</v>
      </c>
      <c r="P23" s="35">
        <v>44368</v>
      </c>
      <c r="Q23" s="25">
        <v>97040.5</v>
      </c>
      <c r="R23" s="4">
        <v>100</v>
      </c>
      <c r="S23" s="28">
        <v>99.991015000000004</v>
      </c>
      <c r="T23" s="24">
        <v>0</v>
      </c>
      <c r="U23" s="24">
        <v>97.040499999999994</v>
      </c>
      <c r="V23" s="31">
        <v>3.2799999999999996E-2</v>
      </c>
      <c r="W23" s="31">
        <v>3.2799999999999996E-2</v>
      </c>
      <c r="X23" s="4" t="s">
        <v>32</v>
      </c>
    </row>
    <row r="24" spans="1:24" s="2" customFormat="1">
      <c r="A24" s="17">
        <f t="shared" si="0"/>
        <v>23</v>
      </c>
      <c r="B24" s="6" t="s">
        <v>92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6">
        <v>44369</v>
      </c>
      <c r="M24" s="32">
        <v>1</v>
      </c>
      <c r="N24" s="33">
        <v>44369</v>
      </c>
      <c r="O24" s="34">
        <v>44368</v>
      </c>
      <c r="P24" s="35">
        <v>44368</v>
      </c>
      <c r="Q24" s="25">
        <v>1183701.24</v>
      </c>
      <c r="R24" s="4">
        <v>100</v>
      </c>
      <c r="S24" s="28">
        <v>99.991015000000004</v>
      </c>
      <c r="T24" s="24">
        <v>0</v>
      </c>
      <c r="U24" s="24">
        <v>1183.7012400000001</v>
      </c>
      <c r="V24" s="31">
        <v>3.2799999999999996E-2</v>
      </c>
      <c r="W24" s="31">
        <v>3.2799999999999996E-2</v>
      </c>
      <c r="X24" s="4" t="s">
        <v>32</v>
      </c>
    </row>
    <row r="25" spans="1:24" s="2" customFormat="1">
      <c r="A25" s="17">
        <f t="shared" si="0"/>
        <v>24</v>
      </c>
      <c r="B25" s="6" t="s">
        <v>92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44</v>
      </c>
      <c r="K25" s="16" t="s">
        <v>31</v>
      </c>
      <c r="L25" s="36">
        <v>44369</v>
      </c>
      <c r="M25" s="32">
        <v>1</v>
      </c>
      <c r="N25" s="33">
        <v>44369</v>
      </c>
      <c r="O25" s="34">
        <v>44368</v>
      </c>
      <c r="P25" s="35">
        <v>44368</v>
      </c>
      <c r="Q25" s="25">
        <v>229279.02</v>
      </c>
      <c r="R25" s="4">
        <v>100</v>
      </c>
      <c r="S25" s="28">
        <v>99.991015000000004</v>
      </c>
      <c r="T25" s="24">
        <v>0</v>
      </c>
      <c r="U25" s="24">
        <v>229.27902</v>
      </c>
      <c r="V25" s="31">
        <v>3.2799999999999996E-2</v>
      </c>
      <c r="W25" s="31">
        <v>3.2799999999999996E-2</v>
      </c>
      <c r="X25" s="4" t="s">
        <v>32</v>
      </c>
    </row>
    <row r="26" spans="1:24" s="2" customFormat="1">
      <c r="A26" s="17">
        <f t="shared" si="0"/>
        <v>25</v>
      </c>
      <c r="B26" s="6" t="s">
        <v>93</v>
      </c>
      <c r="C26" s="6" t="s">
        <v>111</v>
      </c>
      <c r="D26" s="6" t="s">
        <v>69</v>
      </c>
      <c r="E26" s="6" t="s">
        <v>58</v>
      </c>
      <c r="F26" s="15" t="s">
        <v>59</v>
      </c>
      <c r="G26" s="19" t="s">
        <v>60</v>
      </c>
      <c r="H26" s="7" t="s">
        <v>61</v>
      </c>
      <c r="I26" s="16" t="s">
        <v>29</v>
      </c>
      <c r="J26" s="16" t="s">
        <v>33</v>
      </c>
      <c r="K26" s="16" t="s">
        <v>31</v>
      </c>
      <c r="L26" s="36">
        <v>44377</v>
      </c>
      <c r="M26" s="32">
        <v>9</v>
      </c>
      <c r="N26" s="33">
        <v>44377</v>
      </c>
      <c r="O26" s="34">
        <v>44368</v>
      </c>
      <c r="P26" s="35">
        <v>44368</v>
      </c>
      <c r="Q26" s="25">
        <v>6000000</v>
      </c>
      <c r="R26" s="4">
        <v>100</v>
      </c>
      <c r="S26" s="28">
        <v>99.915000000000006</v>
      </c>
      <c r="T26" s="24">
        <v>0</v>
      </c>
      <c r="U26" s="24">
        <v>60</v>
      </c>
      <c r="V26" s="31">
        <v>3.4502000000000005E-2</v>
      </c>
      <c r="W26" s="31">
        <v>3.4502000000000005E-2</v>
      </c>
      <c r="X26" s="4" t="s">
        <v>32</v>
      </c>
    </row>
    <row r="27" spans="1:24" s="2" customFormat="1">
      <c r="A27" s="17">
        <f t="shared" si="0"/>
        <v>26</v>
      </c>
      <c r="B27" s="6" t="s">
        <v>94</v>
      </c>
      <c r="C27" s="6" t="s">
        <v>111</v>
      </c>
      <c r="D27" s="6" t="s">
        <v>95</v>
      </c>
      <c r="E27" s="6" t="s">
        <v>96</v>
      </c>
      <c r="F27" s="15" t="s">
        <v>76</v>
      </c>
      <c r="G27" s="19" t="s">
        <v>27</v>
      </c>
      <c r="H27" s="7" t="s">
        <v>61</v>
      </c>
      <c r="I27" s="16" t="s">
        <v>29</v>
      </c>
      <c r="J27" s="16" t="s">
        <v>34</v>
      </c>
      <c r="K27" s="16" t="s">
        <v>31</v>
      </c>
      <c r="L27" s="36">
        <v>45940</v>
      </c>
      <c r="M27" s="37">
        <v>1572</v>
      </c>
      <c r="N27" s="33">
        <v>45940</v>
      </c>
      <c r="O27" s="34">
        <v>44368</v>
      </c>
      <c r="P27" s="35">
        <v>44368</v>
      </c>
      <c r="Q27" s="25">
        <v>150000</v>
      </c>
      <c r="R27" s="4">
        <v>100</v>
      </c>
      <c r="S27" s="28">
        <v>102.31359999999999</v>
      </c>
      <c r="T27" s="24">
        <v>244520.55</v>
      </c>
      <c r="U27" s="24">
        <v>1.5</v>
      </c>
      <c r="V27" s="31">
        <v>7.9998E-2</v>
      </c>
      <c r="W27" s="31">
        <v>7.9998E-2</v>
      </c>
      <c r="X27" s="4" t="s">
        <v>32</v>
      </c>
    </row>
    <row r="28" spans="1:24" s="2" customFormat="1">
      <c r="A28" s="17">
        <f t="shared" si="0"/>
        <v>27</v>
      </c>
      <c r="B28" s="6" t="s">
        <v>93</v>
      </c>
      <c r="C28" s="6" t="s">
        <v>111</v>
      </c>
      <c r="D28" s="6" t="s">
        <v>69</v>
      </c>
      <c r="E28" s="6" t="s">
        <v>58</v>
      </c>
      <c r="F28" s="15" t="s">
        <v>59</v>
      </c>
      <c r="G28" s="19" t="s">
        <v>60</v>
      </c>
      <c r="H28" s="7" t="s">
        <v>61</v>
      </c>
      <c r="I28" s="16" t="s">
        <v>29</v>
      </c>
      <c r="J28" s="16" t="s">
        <v>34</v>
      </c>
      <c r="K28" s="16" t="s">
        <v>31</v>
      </c>
      <c r="L28" s="36">
        <v>44377</v>
      </c>
      <c r="M28" s="32">
        <v>9</v>
      </c>
      <c r="N28" s="33">
        <v>44377</v>
      </c>
      <c r="O28" s="34">
        <v>44368</v>
      </c>
      <c r="P28" s="35">
        <v>44368</v>
      </c>
      <c r="Q28" s="25">
        <v>1500000</v>
      </c>
      <c r="R28" s="4">
        <v>100</v>
      </c>
      <c r="S28" s="28">
        <v>99.915000000000006</v>
      </c>
      <c r="T28" s="24">
        <v>0</v>
      </c>
      <c r="U28" s="24">
        <v>15</v>
      </c>
      <c r="V28" s="31">
        <v>3.4502000000000005E-2</v>
      </c>
      <c r="W28" s="31">
        <v>3.4502000000000005E-2</v>
      </c>
      <c r="X28" s="4" t="s">
        <v>32</v>
      </c>
    </row>
    <row r="29" spans="1:24" s="2" customFormat="1">
      <c r="A29" s="17">
        <f t="shared" si="0"/>
        <v>28</v>
      </c>
      <c r="B29" s="6" t="s">
        <v>94</v>
      </c>
      <c r="C29" s="6" t="s">
        <v>111</v>
      </c>
      <c r="D29" s="6" t="s">
        <v>95</v>
      </c>
      <c r="E29" s="6" t="s">
        <v>96</v>
      </c>
      <c r="F29" s="15" t="s">
        <v>76</v>
      </c>
      <c r="G29" s="19" t="s">
        <v>27</v>
      </c>
      <c r="H29" s="7" t="s">
        <v>61</v>
      </c>
      <c r="I29" s="16" t="s">
        <v>29</v>
      </c>
      <c r="J29" s="16" t="s">
        <v>46</v>
      </c>
      <c r="K29" s="16" t="s">
        <v>31</v>
      </c>
      <c r="L29" s="36">
        <v>45940</v>
      </c>
      <c r="M29" s="37">
        <v>1572</v>
      </c>
      <c r="N29" s="33">
        <v>45940</v>
      </c>
      <c r="O29" s="34">
        <v>44368</v>
      </c>
      <c r="P29" s="35">
        <v>44368</v>
      </c>
      <c r="Q29" s="25">
        <v>350000</v>
      </c>
      <c r="R29" s="4">
        <v>100</v>
      </c>
      <c r="S29" s="28">
        <v>102.31359999999999</v>
      </c>
      <c r="T29" s="24">
        <v>570547.94999999995</v>
      </c>
      <c r="U29" s="24">
        <v>3.5</v>
      </c>
      <c r="V29" s="31">
        <v>7.9998E-2</v>
      </c>
      <c r="W29" s="31">
        <v>7.9998E-2</v>
      </c>
      <c r="X29" s="4" t="s">
        <v>32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7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0"/>
  <sheetViews>
    <sheetView topLeftCell="O13" workbookViewId="0">
      <selection activeCell="S33" sqref="S3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97</v>
      </c>
      <c r="C2" s="6" t="s">
        <v>111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44370</v>
      </c>
      <c r="M2" s="32">
        <v>1</v>
      </c>
      <c r="N2" s="33">
        <v>44370</v>
      </c>
      <c r="O2" s="33">
        <v>44369</v>
      </c>
      <c r="P2" s="33">
        <v>44369</v>
      </c>
      <c r="Q2" s="25">
        <v>42913.27</v>
      </c>
      <c r="R2" s="4">
        <v>100</v>
      </c>
      <c r="S2" s="28">
        <v>99.991015000000004</v>
      </c>
      <c r="T2" s="24">
        <v>0</v>
      </c>
      <c r="U2" s="24">
        <v>42.913269999999997</v>
      </c>
      <c r="V2" s="31">
        <v>3.2799999999999996E-2</v>
      </c>
      <c r="W2" s="31">
        <v>3.2799999999999996E-2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97</v>
      </c>
      <c r="C3" s="6" t="s">
        <v>111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44370</v>
      </c>
      <c r="M3" s="32">
        <v>1</v>
      </c>
      <c r="N3" s="33">
        <v>44370</v>
      </c>
      <c r="O3" s="33">
        <v>44369</v>
      </c>
      <c r="P3" s="33">
        <v>44369</v>
      </c>
      <c r="Q3" s="25">
        <v>8463166</v>
      </c>
      <c r="R3" s="4">
        <v>100</v>
      </c>
      <c r="S3" s="28">
        <v>99.991015000000004</v>
      </c>
      <c r="T3" s="24">
        <v>0</v>
      </c>
      <c r="U3" s="24">
        <v>8463.1659999999993</v>
      </c>
      <c r="V3" s="31">
        <v>3.2799999999999996E-2</v>
      </c>
      <c r="W3" s="31">
        <v>3.2799999999999996E-2</v>
      </c>
      <c r="X3" s="4" t="s">
        <v>32</v>
      </c>
    </row>
    <row r="4" spans="1:24" s="2" customFormat="1">
      <c r="A4" s="17">
        <f t="shared" si="0"/>
        <v>3</v>
      </c>
      <c r="B4" s="6" t="s">
        <v>97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44370</v>
      </c>
      <c r="M4" s="32">
        <v>1</v>
      </c>
      <c r="N4" s="33">
        <v>44370</v>
      </c>
      <c r="O4" s="33">
        <v>44369</v>
      </c>
      <c r="P4" s="33">
        <v>44369</v>
      </c>
      <c r="Q4" s="25">
        <v>907017.28</v>
      </c>
      <c r="R4" s="4">
        <v>100</v>
      </c>
      <c r="S4" s="28">
        <v>99.991015000000004</v>
      </c>
      <c r="T4" s="24">
        <v>0</v>
      </c>
      <c r="U4" s="24">
        <v>907.01728000000003</v>
      </c>
      <c r="V4" s="31">
        <v>3.2799999999999996E-2</v>
      </c>
      <c r="W4" s="31">
        <v>3.2799999999999996E-2</v>
      </c>
      <c r="X4" s="4" t="s">
        <v>32</v>
      </c>
    </row>
    <row r="5" spans="1:24" s="2" customFormat="1">
      <c r="A5" s="17">
        <f t="shared" si="0"/>
        <v>4</v>
      </c>
      <c r="B5" s="6" t="s">
        <v>97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44370</v>
      </c>
      <c r="M5" s="32">
        <v>1</v>
      </c>
      <c r="N5" s="33">
        <v>44370</v>
      </c>
      <c r="O5" s="33">
        <v>44369</v>
      </c>
      <c r="P5" s="33">
        <v>44369</v>
      </c>
      <c r="Q5" s="25">
        <v>21324.37</v>
      </c>
      <c r="R5" s="4">
        <v>100</v>
      </c>
      <c r="S5" s="28">
        <v>99.991015000000004</v>
      </c>
      <c r="T5" s="24">
        <v>0</v>
      </c>
      <c r="U5" s="24">
        <v>21.324369999999998</v>
      </c>
      <c r="V5" s="31">
        <v>3.2799999999999996E-2</v>
      </c>
      <c r="W5" s="31">
        <v>3.2799999999999996E-2</v>
      </c>
      <c r="X5" s="4" t="s">
        <v>32</v>
      </c>
    </row>
    <row r="6" spans="1:24" s="2" customFormat="1">
      <c r="A6" s="17">
        <f t="shared" si="0"/>
        <v>5</v>
      </c>
      <c r="B6" s="6" t="s">
        <v>97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44370</v>
      </c>
      <c r="M6" s="32">
        <v>1</v>
      </c>
      <c r="N6" s="33">
        <v>44370</v>
      </c>
      <c r="O6" s="33">
        <v>44369</v>
      </c>
      <c r="P6" s="33">
        <v>44369</v>
      </c>
      <c r="Q6" s="25">
        <v>57821.51</v>
      </c>
      <c r="R6" s="4">
        <v>100</v>
      </c>
      <c r="S6" s="28">
        <v>99.991015000000004</v>
      </c>
      <c r="T6" s="24">
        <v>0</v>
      </c>
      <c r="U6" s="24">
        <v>57.821510000000004</v>
      </c>
      <c r="V6" s="31">
        <v>3.2799999999999996E-2</v>
      </c>
      <c r="W6" s="31">
        <v>3.2799999999999996E-2</v>
      </c>
      <c r="X6" s="4" t="s">
        <v>32</v>
      </c>
    </row>
    <row r="7" spans="1:24" s="2" customFormat="1">
      <c r="A7" s="17">
        <f t="shared" si="0"/>
        <v>6</v>
      </c>
      <c r="B7" s="6" t="s">
        <v>97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45</v>
      </c>
      <c r="K7" s="16" t="s">
        <v>31</v>
      </c>
      <c r="L7" s="33">
        <v>44370</v>
      </c>
      <c r="M7" s="32">
        <v>1</v>
      </c>
      <c r="N7" s="33">
        <v>44370</v>
      </c>
      <c r="O7" s="33">
        <v>44369</v>
      </c>
      <c r="P7" s="33">
        <v>44369</v>
      </c>
      <c r="Q7" s="25">
        <v>22888.09</v>
      </c>
      <c r="R7" s="4">
        <v>100</v>
      </c>
      <c r="S7" s="28">
        <v>99.991015000000004</v>
      </c>
      <c r="T7" s="24">
        <v>0</v>
      </c>
      <c r="U7" s="24">
        <v>22.888089999999998</v>
      </c>
      <c r="V7" s="31">
        <v>3.2799999999999996E-2</v>
      </c>
      <c r="W7" s="31">
        <v>3.2799999999999996E-2</v>
      </c>
      <c r="X7" s="4" t="s">
        <v>32</v>
      </c>
    </row>
    <row r="8" spans="1:24" s="2" customFormat="1">
      <c r="A8" s="17">
        <f t="shared" si="0"/>
        <v>7</v>
      </c>
      <c r="B8" s="6" t="s">
        <v>97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44370</v>
      </c>
      <c r="M8" s="32">
        <v>1</v>
      </c>
      <c r="N8" s="33">
        <v>44370</v>
      </c>
      <c r="O8" s="33">
        <v>44369</v>
      </c>
      <c r="P8" s="33">
        <v>44369</v>
      </c>
      <c r="Q8" s="25">
        <v>47169.67</v>
      </c>
      <c r="R8" s="4">
        <v>100</v>
      </c>
      <c r="S8" s="28">
        <v>99.991015000000004</v>
      </c>
      <c r="T8" s="24">
        <v>0</v>
      </c>
      <c r="U8" s="24">
        <v>47.169670000000004</v>
      </c>
      <c r="V8" s="31">
        <v>3.2799999999999996E-2</v>
      </c>
      <c r="W8" s="31">
        <v>3.2799999999999996E-2</v>
      </c>
      <c r="X8" s="4" t="s">
        <v>32</v>
      </c>
    </row>
    <row r="9" spans="1:24" s="2" customFormat="1">
      <c r="A9" s="17">
        <f t="shared" si="0"/>
        <v>8</v>
      </c>
      <c r="B9" s="6" t="s">
        <v>97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44370</v>
      </c>
      <c r="M9" s="32">
        <v>1</v>
      </c>
      <c r="N9" s="33">
        <v>44370</v>
      </c>
      <c r="O9" s="33">
        <v>44369</v>
      </c>
      <c r="P9" s="33">
        <v>44369</v>
      </c>
      <c r="Q9" s="25">
        <v>133606.76999999999</v>
      </c>
      <c r="R9" s="4">
        <v>100</v>
      </c>
      <c r="S9" s="28">
        <v>99.991015000000004</v>
      </c>
      <c r="T9" s="24">
        <v>0</v>
      </c>
      <c r="U9" s="24">
        <v>133.60677000000001</v>
      </c>
      <c r="V9" s="31">
        <v>3.2799999999999996E-2</v>
      </c>
      <c r="W9" s="31">
        <v>3.2799999999999996E-2</v>
      </c>
      <c r="X9" s="4" t="s">
        <v>32</v>
      </c>
    </row>
    <row r="10" spans="1:24" s="2" customFormat="1">
      <c r="A10" s="17">
        <f t="shared" si="0"/>
        <v>9</v>
      </c>
      <c r="B10" s="6" t="s">
        <v>97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3">
        <v>44370</v>
      </c>
      <c r="M10" s="32">
        <v>1</v>
      </c>
      <c r="N10" s="33">
        <v>44370</v>
      </c>
      <c r="O10" s="33">
        <v>44369</v>
      </c>
      <c r="P10" s="33">
        <v>44369</v>
      </c>
      <c r="Q10" s="25">
        <v>823779.58</v>
      </c>
      <c r="R10" s="4">
        <v>100</v>
      </c>
      <c r="S10" s="28">
        <v>99.991015000000004</v>
      </c>
      <c r="T10" s="24">
        <v>0</v>
      </c>
      <c r="U10" s="24">
        <v>823.77958000000001</v>
      </c>
      <c r="V10" s="31">
        <v>3.2799999999999996E-2</v>
      </c>
      <c r="W10" s="31">
        <v>3.2799999999999996E-2</v>
      </c>
      <c r="X10" s="4" t="s">
        <v>32</v>
      </c>
    </row>
    <row r="11" spans="1:24" s="2" customFormat="1">
      <c r="A11" s="17">
        <f t="shared" si="0"/>
        <v>10</v>
      </c>
      <c r="B11" s="6" t="s">
        <v>97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3">
        <v>44370</v>
      </c>
      <c r="M11" s="32">
        <v>1</v>
      </c>
      <c r="N11" s="33">
        <v>44370</v>
      </c>
      <c r="O11" s="33">
        <v>44369</v>
      </c>
      <c r="P11" s="33">
        <v>44369</v>
      </c>
      <c r="Q11" s="25">
        <v>378.12</v>
      </c>
      <c r="R11" s="4">
        <v>100</v>
      </c>
      <c r="S11" s="28">
        <v>99.991015000000004</v>
      </c>
      <c r="T11" s="24">
        <v>0</v>
      </c>
      <c r="U11" s="24">
        <v>0.37812000000000001</v>
      </c>
      <c r="V11" s="31">
        <v>3.2799999999999996E-2</v>
      </c>
      <c r="W11" s="31">
        <v>3.2799999999999996E-2</v>
      </c>
      <c r="X11" s="4" t="s">
        <v>32</v>
      </c>
    </row>
    <row r="12" spans="1:24" s="2" customFormat="1">
      <c r="A12" s="17">
        <f t="shared" si="0"/>
        <v>11</v>
      </c>
      <c r="B12" s="6" t="s">
        <v>97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3">
        <v>44370</v>
      </c>
      <c r="M12" s="32">
        <v>1</v>
      </c>
      <c r="N12" s="33">
        <v>44370</v>
      </c>
      <c r="O12" s="33">
        <v>44369</v>
      </c>
      <c r="P12" s="33">
        <v>44369</v>
      </c>
      <c r="Q12" s="25">
        <v>11005.08</v>
      </c>
      <c r="R12" s="4">
        <v>100</v>
      </c>
      <c r="S12" s="28">
        <v>99.991015000000004</v>
      </c>
      <c r="T12" s="24">
        <v>0</v>
      </c>
      <c r="U12" s="24">
        <v>11.00508</v>
      </c>
      <c r="V12" s="31">
        <v>3.2799999999999996E-2</v>
      </c>
      <c r="W12" s="31">
        <v>3.2799999999999996E-2</v>
      </c>
      <c r="X12" s="4" t="s">
        <v>32</v>
      </c>
    </row>
    <row r="13" spans="1:24" s="2" customFormat="1">
      <c r="A13" s="17">
        <f t="shared" si="0"/>
        <v>12</v>
      </c>
      <c r="B13" s="6" t="s">
        <v>97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3">
        <v>44370</v>
      </c>
      <c r="M13" s="32">
        <v>1</v>
      </c>
      <c r="N13" s="33">
        <v>44370</v>
      </c>
      <c r="O13" s="33">
        <v>44369</v>
      </c>
      <c r="P13" s="33">
        <v>44369</v>
      </c>
      <c r="Q13" s="25">
        <v>26926.82</v>
      </c>
      <c r="R13" s="4">
        <v>100</v>
      </c>
      <c r="S13" s="28">
        <v>99.991015000000004</v>
      </c>
      <c r="T13" s="24">
        <v>0</v>
      </c>
      <c r="U13" s="24">
        <v>26.926819999999999</v>
      </c>
      <c r="V13" s="31">
        <v>3.2799999999999996E-2</v>
      </c>
      <c r="W13" s="31">
        <v>3.2799999999999996E-2</v>
      </c>
      <c r="X13" s="4" t="s">
        <v>32</v>
      </c>
    </row>
    <row r="14" spans="1:24" s="2" customFormat="1">
      <c r="A14" s="17">
        <f t="shared" si="0"/>
        <v>13</v>
      </c>
      <c r="B14" s="6" t="s">
        <v>97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46</v>
      </c>
      <c r="K14" s="16" t="s">
        <v>31</v>
      </c>
      <c r="L14" s="33">
        <v>44370</v>
      </c>
      <c r="M14" s="32">
        <v>1</v>
      </c>
      <c r="N14" s="33">
        <v>44370</v>
      </c>
      <c r="O14" s="33">
        <v>44369</v>
      </c>
      <c r="P14" s="33">
        <v>44369</v>
      </c>
      <c r="Q14" s="25">
        <v>206133.51</v>
      </c>
      <c r="R14" s="4">
        <v>100</v>
      </c>
      <c r="S14" s="28">
        <v>99.991015000000004</v>
      </c>
      <c r="T14" s="24">
        <v>0</v>
      </c>
      <c r="U14" s="24">
        <v>206.13351</v>
      </c>
      <c r="V14" s="31">
        <v>3.2799999999999996E-2</v>
      </c>
      <c r="W14" s="31">
        <v>3.2799999999999996E-2</v>
      </c>
      <c r="X14" s="4" t="s">
        <v>32</v>
      </c>
    </row>
    <row r="15" spans="1:24" s="2" customFormat="1">
      <c r="A15" s="17">
        <f t="shared" si="0"/>
        <v>14</v>
      </c>
      <c r="B15" s="6" t="s">
        <v>97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47</v>
      </c>
      <c r="K15" s="16" t="s">
        <v>31</v>
      </c>
      <c r="L15" s="33">
        <v>44370</v>
      </c>
      <c r="M15" s="32">
        <v>1</v>
      </c>
      <c r="N15" s="33">
        <v>44370</v>
      </c>
      <c r="O15" s="33">
        <v>44369</v>
      </c>
      <c r="P15" s="33">
        <v>44369</v>
      </c>
      <c r="Q15" s="25">
        <v>1922248.96</v>
      </c>
      <c r="R15" s="4">
        <v>100</v>
      </c>
      <c r="S15" s="28">
        <v>99.991015000000004</v>
      </c>
      <c r="T15" s="24">
        <v>0</v>
      </c>
      <c r="U15" s="24">
        <v>1922.2489599999999</v>
      </c>
      <c r="V15" s="31">
        <v>3.2799999999999996E-2</v>
      </c>
      <c r="W15" s="31">
        <v>3.2799999999999996E-2</v>
      </c>
      <c r="X15" s="4" t="s">
        <v>32</v>
      </c>
    </row>
    <row r="16" spans="1:24" s="2" customFormat="1">
      <c r="A16" s="17">
        <f t="shared" si="0"/>
        <v>15</v>
      </c>
      <c r="B16" s="6" t="s">
        <v>97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48</v>
      </c>
      <c r="K16" s="16" t="s">
        <v>31</v>
      </c>
      <c r="L16" s="33">
        <v>44370</v>
      </c>
      <c r="M16" s="32">
        <v>1</v>
      </c>
      <c r="N16" s="33">
        <v>44370</v>
      </c>
      <c r="O16" s="33">
        <v>44369</v>
      </c>
      <c r="P16" s="33">
        <v>44369</v>
      </c>
      <c r="Q16" s="25">
        <v>112061.22</v>
      </c>
      <c r="R16" s="4">
        <v>100</v>
      </c>
      <c r="S16" s="28">
        <v>99.991015000000004</v>
      </c>
      <c r="T16" s="24">
        <v>0</v>
      </c>
      <c r="U16" s="24">
        <v>112.06122000000001</v>
      </c>
      <c r="V16" s="31">
        <v>3.2799999999999996E-2</v>
      </c>
      <c r="W16" s="31">
        <v>3.2799999999999996E-2</v>
      </c>
      <c r="X16" s="4" t="s">
        <v>32</v>
      </c>
    </row>
    <row r="17" spans="1:24" s="2" customFormat="1">
      <c r="A17" s="17">
        <f t="shared" si="0"/>
        <v>16</v>
      </c>
      <c r="B17" s="6" t="s">
        <v>97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44370</v>
      </c>
      <c r="M17" s="32">
        <v>1</v>
      </c>
      <c r="N17" s="33">
        <v>44370</v>
      </c>
      <c r="O17" s="33">
        <v>44369</v>
      </c>
      <c r="P17" s="33">
        <v>44369</v>
      </c>
      <c r="Q17" s="25">
        <v>106662.96</v>
      </c>
      <c r="R17" s="4">
        <v>100</v>
      </c>
      <c r="S17" s="28">
        <v>99.991015000000004</v>
      </c>
      <c r="T17" s="24">
        <v>0</v>
      </c>
      <c r="U17" s="24">
        <v>106.66296</v>
      </c>
      <c r="V17" s="31">
        <v>3.2799999999999996E-2</v>
      </c>
      <c r="W17" s="31">
        <v>3.2799999999999996E-2</v>
      </c>
      <c r="X17" s="4" t="s">
        <v>32</v>
      </c>
    </row>
    <row r="18" spans="1:24" s="2" customFormat="1">
      <c r="A18" s="17">
        <f t="shared" si="0"/>
        <v>17</v>
      </c>
      <c r="B18" s="6" t="s">
        <v>97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3">
        <v>44370</v>
      </c>
      <c r="M18" s="32">
        <v>1</v>
      </c>
      <c r="N18" s="33">
        <v>44370</v>
      </c>
      <c r="O18" s="33">
        <v>44369</v>
      </c>
      <c r="P18" s="33">
        <v>44369</v>
      </c>
      <c r="Q18" s="25">
        <v>566904.64</v>
      </c>
      <c r="R18" s="4">
        <v>100</v>
      </c>
      <c r="S18" s="28">
        <v>99.991015000000004</v>
      </c>
      <c r="T18" s="24">
        <v>0</v>
      </c>
      <c r="U18" s="24">
        <v>566.90463999999997</v>
      </c>
      <c r="V18" s="31">
        <v>3.2799999999999996E-2</v>
      </c>
      <c r="W18" s="31">
        <v>3.2799999999999996E-2</v>
      </c>
      <c r="X18" s="4" t="s">
        <v>32</v>
      </c>
    </row>
    <row r="19" spans="1:24" s="2" customFormat="1">
      <c r="A19" s="17">
        <f t="shared" si="0"/>
        <v>18</v>
      </c>
      <c r="B19" s="6" t="s">
        <v>97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44370</v>
      </c>
      <c r="M19" s="32">
        <v>1</v>
      </c>
      <c r="N19" s="33">
        <v>44370</v>
      </c>
      <c r="O19" s="33">
        <v>44369</v>
      </c>
      <c r="P19" s="33">
        <v>44369</v>
      </c>
      <c r="Q19" s="25">
        <v>511516.18</v>
      </c>
      <c r="R19" s="4">
        <v>100</v>
      </c>
      <c r="S19" s="28">
        <v>99.991015000000004</v>
      </c>
      <c r="T19" s="24">
        <v>0</v>
      </c>
      <c r="U19" s="24">
        <v>511.51618000000002</v>
      </c>
      <c r="V19" s="31">
        <v>3.2799999999999996E-2</v>
      </c>
      <c r="W19" s="31">
        <v>3.2799999999999996E-2</v>
      </c>
      <c r="X19" s="4" t="s">
        <v>32</v>
      </c>
    </row>
    <row r="20" spans="1:24" s="2" customFormat="1">
      <c r="A20" s="17">
        <f t="shared" si="0"/>
        <v>19</v>
      </c>
      <c r="B20" s="6" t="s">
        <v>97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44370</v>
      </c>
      <c r="M20" s="32">
        <v>1</v>
      </c>
      <c r="N20" s="33">
        <v>44370</v>
      </c>
      <c r="O20" s="33">
        <v>44369</v>
      </c>
      <c r="P20" s="33">
        <v>44369</v>
      </c>
      <c r="Q20" s="25">
        <v>618912.41</v>
      </c>
      <c r="R20" s="4">
        <v>100</v>
      </c>
      <c r="S20" s="28">
        <v>99.991015000000004</v>
      </c>
      <c r="T20" s="24">
        <v>0</v>
      </c>
      <c r="U20" s="24">
        <v>618.91241000000002</v>
      </c>
      <c r="V20" s="31">
        <v>3.2799999999999996E-2</v>
      </c>
      <c r="W20" s="31">
        <v>3.2799999999999996E-2</v>
      </c>
      <c r="X20" s="4" t="s">
        <v>32</v>
      </c>
    </row>
    <row r="21" spans="1:24" s="2" customFormat="1">
      <c r="A21" s="17">
        <f t="shared" si="0"/>
        <v>20</v>
      </c>
      <c r="B21" s="6" t="s">
        <v>97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3">
        <v>44370</v>
      </c>
      <c r="M21" s="32">
        <v>1</v>
      </c>
      <c r="N21" s="33">
        <v>44370</v>
      </c>
      <c r="O21" s="33">
        <v>44369</v>
      </c>
      <c r="P21" s="33">
        <v>44369</v>
      </c>
      <c r="Q21" s="25">
        <v>161733.66</v>
      </c>
      <c r="R21" s="4">
        <v>100</v>
      </c>
      <c r="S21" s="28">
        <v>99.991015000000004</v>
      </c>
      <c r="T21" s="24">
        <v>0</v>
      </c>
      <c r="U21" s="24">
        <v>161.73365999999999</v>
      </c>
      <c r="V21" s="31">
        <v>3.2799999999999996E-2</v>
      </c>
      <c r="W21" s="31">
        <v>3.2799999999999996E-2</v>
      </c>
      <c r="X21" s="4" t="s">
        <v>32</v>
      </c>
    </row>
    <row r="22" spans="1:24" s="2" customFormat="1">
      <c r="A22" s="17">
        <f t="shared" si="0"/>
        <v>21</v>
      </c>
      <c r="B22" s="6" t="s">
        <v>97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3">
        <v>44370</v>
      </c>
      <c r="M22" s="32">
        <v>1</v>
      </c>
      <c r="N22" s="33">
        <v>44370</v>
      </c>
      <c r="O22" s="33">
        <v>44369</v>
      </c>
      <c r="P22" s="33">
        <v>44369</v>
      </c>
      <c r="Q22" s="25">
        <v>93899.71</v>
      </c>
      <c r="R22" s="4">
        <v>100</v>
      </c>
      <c r="S22" s="28">
        <v>99.991015000000004</v>
      </c>
      <c r="T22" s="24">
        <v>0</v>
      </c>
      <c r="U22" s="24">
        <v>93.899709999999999</v>
      </c>
      <c r="V22" s="31">
        <v>3.2799999999999996E-2</v>
      </c>
      <c r="W22" s="31">
        <v>3.2799999999999996E-2</v>
      </c>
      <c r="X22" s="4" t="s">
        <v>32</v>
      </c>
    </row>
    <row r="23" spans="1:24" s="2" customFormat="1">
      <c r="A23" s="17">
        <f t="shared" si="0"/>
        <v>22</v>
      </c>
      <c r="B23" s="6" t="s">
        <v>97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3">
        <v>44370</v>
      </c>
      <c r="M23" s="32">
        <v>1</v>
      </c>
      <c r="N23" s="33">
        <v>44370</v>
      </c>
      <c r="O23" s="33">
        <v>44369</v>
      </c>
      <c r="P23" s="33">
        <v>44369</v>
      </c>
      <c r="Q23" s="25">
        <v>1198567.98</v>
      </c>
      <c r="R23" s="4">
        <v>100</v>
      </c>
      <c r="S23" s="28">
        <v>99.991015000000004</v>
      </c>
      <c r="T23" s="24">
        <v>0</v>
      </c>
      <c r="U23" s="24">
        <v>1198.56798</v>
      </c>
      <c r="V23" s="31">
        <v>3.2799999999999996E-2</v>
      </c>
      <c r="W23" s="31">
        <v>3.2799999999999996E-2</v>
      </c>
      <c r="X23" s="4" t="s">
        <v>32</v>
      </c>
    </row>
    <row r="24" spans="1:24" s="2" customFormat="1">
      <c r="A24" s="17">
        <f t="shared" si="0"/>
        <v>23</v>
      </c>
      <c r="B24" s="6" t="s">
        <v>97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44</v>
      </c>
      <c r="K24" s="16" t="s">
        <v>31</v>
      </c>
      <c r="L24" s="33">
        <v>44370</v>
      </c>
      <c r="M24" s="32">
        <v>1</v>
      </c>
      <c r="N24" s="33">
        <v>44370</v>
      </c>
      <c r="O24" s="33">
        <v>44369</v>
      </c>
      <c r="P24" s="33">
        <v>44369</v>
      </c>
      <c r="Q24" s="25">
        <v>248362.21</v>
      </c>
      <c r="R24" s="4">
        <v>100</v>
      </c>
      <c r="S24" s="28">
        <v>99.991015000000004</v>
      </c>
      <c r="T24" s="24">
        <v>0</v>
      </c>
      <c r="U24" s="24">
        <v>248.36221</v>
      </c>
      <c r="V24" s="31">
        <v>3.2799999999999996E-2</v>
      </c>
      <c r="W24" s="31">
        <v>3.2799999999999996E-2</v>
      </c>
      <c r="X24" s="4" t="s">
        <v>32</v>
      </c>
    </row>
    <row r="25" spans="1:24" s="2" customFormat="1">
      <c r="A25" s="17">
        <f t="shared" si="0"/>
        <v>24</v>
      </c>
      <c r="B25" s="6" t="s">
        <v>98</v>
      </c>
      <c r="C25" s="6" t="s">
        <v>99</v>
      </c>
      <c r="D25" s="6" t="s">
        <v>69</v>
      </c>
      <c r="E25" s="6" t="s">
        <v>58</v>
      </c>
      <c r="F25" s="15" t="s">
        <v>59</v>
      </c>
      <c r="G25" s="19" t="s">
        <v>27</v>
      </c>
      <c r="H25" s="7" t="s">
        <v>61</v>
      </c>
      <c r="I25" s="16" t="s">
        <v>29</v>
      </c>
      <c r="J25" s="16" t="s">
        <v>34</v>
      </c>
      <c r="K25" s="16" t="s">
        <v>31</v>
      </c>
      <c r="L25" s="33">
        <v>44435</v>
      </c>
      <c r="M25" s="32">
        <v>66</v>
      </c>
      <c r="N25" s="33">
        <v>44435</v>
      </c>
      <c r="O25" s="33">
        <v>44369</v>
      </c>
      <c r="P25" s="33">
        <v>44369</v>
      </c>
      <c r="Q25" s="25">
        <v>2500000</v>
      </c>
      <c r="R25" s="4">
        <v>100</v>
      </c>
      <c r="S25" s="28">
        <v>99.365700000000004</v>
      </c>
      <c r="T25" s="24">
        <v>0</v>
      </c>
      <c r="U25" s="24">
        <v>25</v>
      </c>
      <c r="V25" s="31">
        <v>3.5303000000000001E-2</v>
      </c>
      <c r="W25" s="31">
        <v>3.5201999999999997E-2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100</v>
      </c>
      <c r="C2" s="6" t="s">
        <v>111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44371</v>
      </c>
      <c r="M2" s="32">
        <v>1</v>
      </c>
      <c r="N2" s="33">
        <v>44371</v>
      </c>
      <c r="O2" s="33">
        <v>44370</v>
      </c>
      <c r="P2" s="33">
        <v>44370</v>
      </c>
      <c r="Q2" s="25">
        <v>40966.410000000003</v>
      </c>
      <c r="R2" s="4">
        <v>100</v>
      </c>
      <c r="S2" s="28">
        <v>99.991100000000003</v>
      </c>
      <c r="T2" s="24">
        <v>0</v>
      </c>
      <c r="U2" s="24">
        <v>40.966410000000003</v>
      </c>
      <c r="V2" s="31">
        <v>3.2489718299999998E-2</v>
      </c>
      <c r="W2" s="31">
        <v>3.2489718299999998E-2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100</v>
      </c>
      <c r="C3" s="6" t="s">
        <v>111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44371</v>
      </c>
      <c r="M3" s="32">
        <v>1</v>
      </c>
      <c r="N3" s="33">
        <v>44371</v>
      </c>
      <c r="O3" s="33">
        <v>44370</v>
      </c>
      <c r="P3" s="33">
        <v>44370</v>
      </c>
      <c r="Q3" s="25">
        <v>14711051.6</v>
      </c>
      <c r="R3" s="4">
        <v>100</v>
      </c>
      <c r="S3" s="28">
        <v>99.991100000000003</v>
      </c>
      <c r="T3" s="24">
        <v>0</v>
      </c>
      <c r="U3" s="24">
        <v>14711.051600000001</v>
      </c>
      <c r="V3" s="31">
        <v>3.2489718299999998E-2</v>
      </c>
      <c r="W3" s="31">
        <v>3.2489718299999998E-2</v>
      </c>
      <c r="X3" s="4" t="s">
        <v>32</v>
      </c>
    </row>
    <row r="4" spans="1:24" s="2" customFormat="1">
      <c r="A4" s="17">
        <f t="shared" si="0"/>
        <v>3</v>
      </c>
      <c r="B4" s="6" t="s">
        <v>100</v>
      </c>
      <c r="C4" s="6" t="s">
        <v>111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44371</v>
      </c>
      <c r="M4" s="32">
        <v>1</v>
      </c>
      <c r="N4" s="33">
        <v>44371</v>
      </c>
      <c r="O4" s="33">
        <v>44370</v>
      </c>
      <c r="P4" s="33">
        <v>44370</v>
      </c>
      <c r="Q4" s="25">
        <v>4395419.5199999996</v>
      </c>
      <c r="R4" s="4">
        <v>100</v>
      </c>
      <c r="S4" s="28">
        <v>99.991100000000003</v>
      </c>
      <c r="T4" s="24">
        <v>0</v>
      </c>
      <c r="U4" s="24">
        <v>4395.4195200000004</v>
      </c>
      <c r="V4" s="31">
        <v>3.2489718299999998E-2</v>
      </c>
      <c r="W4" s="31">
        <v>3.2489718299999998E-2</v>
      </c>
      <c r="X4" s="4" t="s">
        <v>32</v>
      </c>
    </row>
    <row r="5" spans="1:24" s="2" customFormat="1">
      <c r="A5" s="17">
        <f t="shared" si="0"/>
        <v>4</v>
      </c>
      <c r="B5" s="6" t="s">
        <v>100</v>
      </c>
      <c r="C5" s="6" t="s">
        <v>111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44371</v>
      </c>
      <c r="M5" s="32">
        <v>1</v>
      </c>
      <c r="N5" s="33">
        <v>44371</v>
      </c>
      <c r="O5" s="33">
        <v>44370</v>
      </c>
      <c r="P5" s="33">
        <v>44370</v>
      </c>
      <c r="Q5" s="25">
        <v>20873.59</v>
      </c>
      <c r="R5" s="4">
        <v>100</v>
      </c>
      <c r="S5" s="28">
        <v>99.991100000000003</v>
      </c>
      <c r="T5" s="24">
        <v>0</v>
      </c>
      <c r="U5" s="24">
        <v>20.87359</v>
      </c>
      <c r="V5" s="31">
        <v>3.2489718299999998E-2</v>
      </c>
      <c r="W5" s="31">
        <v>3.2489718299999998E-2</v>
      </c>
      <c r="X5" s="4" t="s">
        <v>32</v>
      </c>
    </row>
    <row r="6" spans="1:24" s="2" customFormat="1">
      <c r="A6" s="17">
        <f t="shared" si="0"/>
        <v>5</v>
      </c>
      <c r="B6" s="6" t="s">
        <v>100</v>
      </c>
      <c r="C6" s="6" t="s">
        <v>111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44371</v>
      </c>
      <c r="M6" s="32">
        <v>1</v>
      </c>
      <c r="N6" s="33">
        <v>44371</v>
      </c>
      <c r="O6" s="33">
        <v>44370</v>
      </c>
      <c r="P6" s="33">
        <v>44370</v>
      </c>
      <c r="Q6" s="25">
        <v>53863.12</v>
      </c>
      <c r="R6" s="4">
        <v>100</v>
      </c>
      <c r="S6" s="28">
        <v>99.991100000000003</v>
      </c>
      <c r="T6" s="24">
        <v>0</v>
      </c>
      <c r="U6" s="24">
        <v>53.863120000000002</v>
      </c>
      <c r="V6" s="31">
        <v>3.2489718299999998E-2</v>
      </c>
      <c r="W6" s="31">
        <v>3.2489718299999998E-2</v>
      </c>
      <c r="X6" s="4" t="s">
        <v>32</v>
      </c>
    </row>
    <row r="7" spans="1:24" s="2" customFormat="1">
      <c r="A7" s="17">
        <f t="shared" si="0"/>
        <v>6</v>
      </c>
      <c r="B7" s="6" t="s">
        <v>100</v>
      </c>
      <c r="C7" s="6" t="s">
        <v>111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45</v>
      </c>
      <c r="K7" s="16" t="s">
        <v>31</v>
      </c>
      <c r="L7" s="33">
        <v>44371</v>
      </c>
      <c r="M7" s="32">
        <v>1</v>
      </c>
      <c r="N7" s="33">
        <v>44371</v>
      </c>
      <c r="O7" s="33">
        <v>44370</v>
      </c>
      <c r="P7" s="33">
        <v>44370</v>
      </c>
      <c r="Q7" s="25">
        <v>20733.650000000001</v>
      </c>
      <c r="R7" s="4">
        <v>100</v>
      </c>
      <c r="S7" s="28">
        <v>99.991100000000003</v>
      </c>
      <c r="T7" s="24">
        <v>0</v>
      </c>
      <c r="U7" s="24">
        <v>20.733650000000001</v>
      </c>
      <c r="V7" s="31">
        <v>3.2489718299999998E-2</v>
      </c>
      <c r="W7" s="31">
        <v>3.2489718299999998E-2</v>
      </c>
      <c r="X7" s="4" t="s">
        <v>32</v>
      </c>
    </row>
    <row r="8" spans="1:24" s="2" customFormat="1">
      <c r="A8" s="17">
        <f t="shared" si="0"/>
        <v>7</v>
      </c>
      <c r="B8" s="6" t="s">
        <v>100</v>
      </c>
      <c r="C8" s="6" t="s">
        <v>111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44371</v>
      </c>
      <c r="M8" s="32">
        <v>1</v>
      </c>
      <c r="N8" s="33">
        <v>44371</v>
      </c>
      <c r="O8" s="33">
        <v>44370</v>
      </c>
      <c r="P8" s="33">
        <v>44370</v>
      </c>
      <c r="Q8" s="25">
        <v>47173.91</v>
      </c>
      <c r="R8" s="4">
        <v>100</v>
      </c>
      <c r="S8" s="28">
        <v>99.991100000000003</v>
      </c>
      <c r="T8" s="24">
        <v>0</v>
      </c>
      <c r="U8" s="24">
        <v>47.173909999999999</v>
      </c>
      <c r="V8" s="31">
        <v>3.2489718299999998E-2</v>
      </c>
      <c r="W8" s="31">
        <v>3.2489718299999998E-2</v>
      </c>
      <c r="X8" s="4" t="s">
        <v>32</v>
      </c>
    </row>
    <row r="9" spans="1:24" s="2" customFormat="1">
      <c r="A9" s="17">
        <f t="shared" si="0"/>
        <v>8</v>
      </c>
      <c r="B9" s="6" t="s">
        <v>100</v>
      </c>
      <c r="C9" s="6" t="s">
        <v>111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44371</v>
      </c>
      <c r="M9" s="32">
        <v>1</v>
      </c>
      <c r="N9" s="33">
        <v>44371</v>
      </c>
      <c r="O9" s="33">
        <v>44370</v>
      </c>
      <c r="P9" s="33">
        <v>44370</v>
      </c>
      <c r="Q9" s="25">
        <v>133469.43</v>
      </c>
      <c r="R9" s="4">
        <v>100</v>
      </c>
      <c r="S9" s="28">
        <v>99.991100000000003</v>
      </c>
      <c r="T9" s="24">
        <v>0</v>
      </c>
      <c r="U9" s="24">
        <v>133.46942999999999</v>
      </c>
      <c r="V9" s="31">
        <v>3.2489718299999998E-2</v>
      </c>
      <c r="W9" s="31">
        <v>3.2489718299999998E-2</v>
      </c>
      <c r="X9" s="4" t="s">
        <v>32</v>
      </c>
    </row>
    <row r="10" spans="1:24" s="2" customFormat="1">
      <c r="A10" s="17">
        <f t="shared" si="0"/>
        <v>9</v>
      </c>
      <c r="B10" s="6" t="s">
        <v>100</v>
      </c>
      <c r="C10" s="6" t="s">
        <v>111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3">
        <v>44371</v>
      </c>
      <c r="M10" s="32">
        <v>1</v>
      </c>
      <c r="N10" s="33">
        <v>44371</v>
      </c>
      <c r="O10" s="33">
        <v>44370</v>
      </c>
      <c r="P10" s="33">
        <v>44370</v>
      </c>
      <c r="Q10" s="25">
        <v>809688.97</v>
      </c>
      <c r="R10" s="4">
        <v>100</v>
      </c>
      <c r="S10" s="28">
        <v>99.991100000000003</v>
      </c>
      <c r="T10" s="24">
        <v>0</v>
      </c>
      <c r="U10" s="24">
        <v>809.68897000000004</v>
      </c>
      <c r="V10" s="31">
        <v>3.2489718299999998E-2</v>
      </c>
      <c r="W10" s="31">
        <v>3.2489718299999998E-2</v>
      </c>
      <c r="X10" s="4" t="s">
        <v>32</v>
      </c>
    </row>
    <row r="11" spans="1:24" s="2" customFormat="1">
      <c r="A11" s="17">
        <f t="shared" si="0"/>
        <v>10</v>
      </c>
      <c r="B11" s="6" t="s">
        <v>100</v>
      </c>
      <c r="C11" s="6" t="s">
        <v>111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3">
        <v>44371</v>
      </c>
      <c r="M11" s="32">
        <v>1</v>
      </c>
      <c r="N11" s="33">
        <v>44371</v>
      </c>
      <c r="O11" s="33">
        <v>44370</v>
      </c>
      <c r="P11" s="33">
        <v>44370</v>
      </c>
      <c r="Q11" s="25">
        <v>338.26</v>
      </c>
      <c r="R11" s="4">
        <v>100</v>
      </c>
      <c r="S11" s="28">
        <v>99.991100000000003</v>
      </c>
      <c r="T11" s="24">
        <v>0</v>
      </c>
      <c r="U11" s="24">
        <v>0.33826000000000001</v>
      </c>
      <c r="V11" s="31">
        <v>3.2489718299999998E-2</v>
      </c>
      <c r="W11" s="31">
        <v>3.2489718299999998E-2</v>
      </c>
      <c r="X11" s="4" t="s">
        <v>32</v>
      </c>
    </row>
    <row r="12" spans="1:24" s="2" customFormat="1">
      <c r="A12" s="17">
        <f t="shared" si="0"/>
        <v>11</v>
      </c>
      <c r="B12" s="6" t="s">
        <v>100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3">
        <v>44371</v>
      </c>
      <c r="M12" s="32">
        <v>1</v>
      </c>
      <c r="N12" s="33">
        <v>44371</v>
      </c>
      <c r="O12" s="33">
        <v>44370</v>
      </c>
      <c r="P12" s="33">
        <v>44370</v>
      </c>
      <c r="Q12" s="25">
        <v>10729.1</v>
      </c>
      <c r="R12" s="4">
        <v>100</v>
      </c>
      <c r="S12" s="28">
        <v>99.991100000000003</v>
      </c>
      <c r="T12" s="24">
        <v>0</v>
      </c>
      <c r="U12" s="24">
        <v>10.729100000000001</v>
      </c>
      <c r="V12" s="31">
        <v>3.2489718299999998E-2</v>
      </c>
      <c r="W12" s="31">
        <v>3.2489718299999998E-2</v>
      </c>
      <c r="X12" s="4" t="s">
        <v>32</v>
      </c>
    </row>
    <row r="13" spans="1:24" s="2" customFormat="1">
      <c r="A13" s="17">
        <f t="shared" si="0"/>
        <v>12</v>
      </c>
      <c r="B13" s="6" t="s">
        <v>100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3">
        <v>44371</v>
      </c>
      <c r="M13" s="32">
        <v>1</v>
      </c>
      <c r="N13" s="33">
        <v>44371</v>
      </c>
      <c r="O13" s="33">
        <v>44370</v>
      </c>
      <c r="P13" s="33">
        <v>44370</v>
      </c>
      <c r="Q13" s="25">
        <v>584039.13</v>
      </c>
      <c r="R13" s="4">
        <v>100</v>
      </c>
      <c r="S13" s="28">
        <v>99.991100000000003</v>
      </c>
      <c r="T13" s="24">
        <v>0</v>
      </c>
      <c r="U13" s="24">
        <v>584.03913</v>
      </c>
      <c r="V13" s="31">
        <v>3.2489718299999998E-2</v>
      </c>
      <c r="W13" s="31">
        <v>3.2489718299999998E-2</v>
      </c>
      <c r="X13" s="4" t="s">
        <v>32</v>
      </c>
    </row>
    <row r="14" spans="1:24" s="2" customFormat="1">
      <c r="A14" s="17">
        <f t="shared" si="0"/>
        <v>13</v>
      </c>
      <c r="B14" s="6" t="s">
        <v>100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46</v>
      </c>
      <c r="K14" s="16" t="s">
        <v>31</v>
      </c>
      <c r="L14" s="33">
        <v>44371</v>
      </c>
      <c r="M14" s="32">
        <v>1</v>
      </c>
      <c r="N14" s="33">
        <v>44371</v>
      </c>
      <c r="O14" s="33">
        <v>44370</v>
      </c>
      <c r="P14" s="33">
        <v>44370</v>
      </c>
      <c r="Q14" s="25">
        <v>205756.65</v>
      </c>
      <c r="R14" s="4">
        <v>100</v>
      </c>
      <c r="S14" s="28">
        <v>99.991100000000003</v>
      </c>
      <c r="T14" s="24">
        <v>0</v>
      </c>
      <c r="U14" s="24">
        <v>205.75665000000001</v>
      </c>
      <c r="V14" s="31">
        <v>3.2489718299999998E-2</v>
      </c>
      <c r="W14" s="31">
        <v>3.2489718299999998E-2</v>
      </c>
      <c r="X14" s="4" t="s">
        <v>32</v>
      </c>
    </row>
    <row r="15" spans="1:24" s="2" customFormat="1">
      <c r="A15" s="17">
        <f t="shared" si="0"/>
        <v>14</v>
      </c>
      <c r="B15" s="6" t="s">
        <v>100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47</v>
      </c>
      <c r="K15" s="16" t="s">
        <v>31</v>
      </c>
      <c r="L15" s="33">
        <v>44371</v>
      </c>
      <c r="M15" s="32">
        <v>1</v>
      </c>
      <c r="N15" s="33">
        <v>44371</v>
      </c>
      <c r="O15" s="33">
        <v>44370</v>
      </c>
      <c r="P15" s="33">
        <v>44370</v>
      </c>
      <c r="Q15" s="25">
        <v>3108519.97</v>
      </c>
      <c r="R15" s="4">
        <v>100</v>
      </c>
      <c r="S15" s="28">
        <v>99.991100000000003</v>
      </c>
      <c r="T15" s="24">
        <v>0</v>
      </c>
      <c r="U15" s="24">
        <v>3108.5199699999998</v>
      </c>
      <c r="V15" s="31">
        <v>3.2489718299999998E-2</v>
      </c>
      <c r="W15" s="31">
        <v>3.2489718299999998E-2</v>
      </c>
      <c r="X15" s="4" t="s">
        <v>32</v>
      </c>
    </row>
    <row r="16" spans="1:24" s="2" customFormat="1">
      <c r="A16" s="17">
        <f t="shared" si="0"/>
        <v>15</v>
      </c>
      <c r="B16" s="6" t="s">
        <v>100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48</v>
      </c>
      <c r="K16" s="16" t="s">
        <v>31</v>
      </c>
      <c r="L16" s="33">
        <v>44371</v>
      </c>
      <c r="M16" s="32">
        <v>1</v>
      </c>
      <c r="N16" s="33">
        <v>44371</v>
      </c>
      <c r="O16" s="33">
        <v>44370</v>
      </c>
      <c r="P16" s="33">
        <v>44370</v>
      </c>
      <c r="Q16" s="25">
        <v>114369.01</v>
      </c>
      <c r="R16" s="4">
        <v>100</v>
      </c>
      <c r="S16" s="28">
        <v>99.991100000000003</v>
      </c>
      <c r="T16" s="24">
        <v>0</v>
      </c>
      <c r="U16" s="24">
        <v>114.36901</v>
      </c>
      <c r="V16" s="31">
        <v>3.2489718299999998E-2</v>
      </c>
      <c r="W16" s="31">
        <v>3.2489718299999998E-2</v>
      </c>
      <c r="X16" s="4" t="s">
        <v>32</v>
      </c>
    </row>
    <row r="17" spans="1:24" s="2" customFormat="1">
      <c r="A17" s="17">
        <f t="shared" si="0"/>
        <v>16</v>
      </c>
      <c r="B17" s="6" t="s">
        <v>100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44371</v>
      </c>
      <c r="M17" s="32">
        <v>1</v>
      </c>
      <c r="N17" s="33">
        <v>44371</v>
      </c>
      <c r="O17" s="33">
        <v>44370</v>
      </c>
      <c r="P17" s="33">
        <v>44370</v>
      </c>
      <c r="Q17" s="25">
        <v>95374.86</v>
      </c>
      <c r="R17" s="4">
        <v>100</v>
      </c>
      <c r="S17" s="28">
        <v>99.991100000000003</v>
      </c>
      <c r="T17" s="24">
        <v>0</v>
      </c>
      <c r="U17" s="24">
        <v>95.374859999999998</v>
      </c>
      <c r="V17" s="31">
        <v>3.2489718299999998E-2</v>
      </c>
      <c r="W17" s="31">
        <v>3.2489718299999998E-2</v>
      </c>
      <c r="X17" s="4" t="s">
        <v>32</v>
      </c>
    </row>
    <row r="18" spans="1:24" s="2" customFormat="1">
      <c r="A18" s="17">
        <f t="shared" si="0"/>
        <v>17</v>
      </c>
      <c r="B18" s="6" t="s">
        <v>100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3">
        <v>44371</v>
      </c>
      <c r="M18" s="32">
        <v>1</v>
      </c>
      <c r="N18" s="33">
        <v>44371</v>
      </c>
      <c r="O18" s="33">
        <v>44370</v>
      </c>
      <c r="P18" s="33">
        <v>44370</v>
      </c>
      <c r="Q18" s="25">
        <v>553857.97</v>
      </c>
      <c r="R18" s="4">
        <v>100</v>
      </c>
      <c r="S18" s="28">
        <v>99.991100000000003</v>
      </c>
      <c r="T18" s="24">
        <v>0</v>
      </c>
      <c r="U18" s="24">
        <v>553.85797000000002</v>
      </c>
      <c r="V18" s="31">
        <v>3.2489718299999998E-2</v>
      </c>
      <c r="W18" s="31">
        <v>3.2489718299999998E-2</v>
      </c>
      <c r="X18" s="4" t="s">
        <v>32</v>
      </c>
    </row>
    <row r="19" spans="1:24" s="2" customFormat="1">
      <c r="A19" s="17">
        <f t="shared" si="0"/>
        <v>18</v>
      </c>
      <c r="B19" s="6" t="s">
        <v>100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44371</v>
      </c>
      <c r="M19" s="32">
        <v>1</v>
      </c>
      <c r="N19" s="33">
        <v>44371</v>
      </c>
      <c r="O19" s="33">
        <v>44370</v>
      </c>
      <c r="P19" s="33">
        <v>44370</v>
      </c>
      <c r="Q19" s="25">
        <v>685405.86</v>
      </c>
      <c r="R19" s="4">
        <v>100</v>
      </c>
      <c r="S19" s="28">
        <v>99.991100000000003</v>
      </c>
      <c r="T19" s="24">
        <v>0</v>
      </c>
      <c r="U19" s="24">
        <v>685.40585999999996</v>
      </c>
      <c r="V19" s="31">
        <v>3.2489718299999998E-2</v>
      </c>
      <c r="W19" s="31">
        <v>3.2489718299999998E-2</v>
      </c>
      <c r="X19" s="4" t="s">
        <v>32</v>
      </c>
    </row>
    <row r="20" spans="1:24" s="2" customFormat="1">
      <c r="A20" s="17">
        <f t="shared" si="0"/>
        <v>19</v>
      </c>
      <c r="B20" s="6" t="s">
        <v>100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44371</v>
      </c>
      <c r="M20" s="32">
        <v>1</v>
      </c>
      <c r="N20" s="33">
        <v>44371</v>
      </c>
      <c r="O20" s="33">
        <v>44370</v>
      </c>
      <c r="P20" s="33">
        <v>44370</v>
      </c>
      <c r="Q20" s="25">
        <v>596972.78</v>
      </c>
      <c r="R20" s="4">
        <v>100</v>
      </c>
      <c r="S20" s="28">
        <v>99.991100000000003</v>
      </c>
      <c r="T20" s="24">
        <v>0</v>
      </c>
      <c r="U20" s="24">
        <v>596.97277999999994</v>
      </c>
      <c r="V20" s="31">
        <v>3.2489718299999998E-2</v>
      </c>
      <c r="W20" s="31">
        <v>3.2489718299999998E-2</v>
      </c>
      <c r="X20" s="4" t="s">
        <v>32</v>
      </c>
    </row>
    <row r="21" spans="1:24" s="2" customFormat="1">
      <c r="A21" s="17">
        <f t="shared" si="0"/>
        <v>20</v>
      </c>
      <c r="B21" s="6" t="s">
        <v>100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3">
        <v>44371</v>
      </c>
      <c r="M21" s="32">
        <v>1</v>
      </c>
      <c r="N21" s="33">
        <v>44371</v>
      </c>
      <c r="O21" s="33">
        <v>44370</v>
      </c>
      <c r="P21" s="33">
        <v>44370</v>
      </c>
      <c r="Q21" s="25">
        <v>153658.6</v>
      </c>
      <c r="R21" s="4">
        <v>100</v>
      </c>
      <c r="S21" s="28">
        <v>99.991100000000003</v>
      </c>
      <c r="T21" s="24">
        <v>0</v>
      </c>
      <c r="U21" s="24">
        <v>153.65860000000001</v>
      </c>
      <c r="V21" s="31">
        <v>3.2489718299999998E-2</v>
      </c>
      <c r="W21" s="31">
        <v>3.2489718299999998E-2</v>
      </c>
      <c r="X21" s="4" t="s">
        <v>32</v>
      </c>
    </row>
    <row r="22" spans="1:24" s="2" customFormat="1">
      <c r="A22" s="17">
        <f t="shared" si="0"/>
        <v>21</v>
      </c>
      <c r="B22" s="6" t="s">
        <v>100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3">
        <v>44371</v>
      </c>
      <c r="M22" s="32">
        <v>1</v>
      </c>
      <c r="N22" s="33">
        <v>44371</v>
      </c>
      <c r="O22" s="33">
        <v>44370</v>
      </c>
      <c r="P22" s="33">
        <v>44370</v>
      </c>
      <c r="Q22" s="25">
        <v>77883.58</v>
      </c>
      <c r="R22" s="4">
        <v>100</v>
      </c>
      <c r="S22" s="28">
        <v>99.991100000000003</v>
      </c>
      <c r="T22" s="24">
        <v>0</v>
      </c>
      <c r="U22" s="24">
        <v>77.883579999999995</v>
      </c>
      <c r="V22" s="31">
        <v>3.2489718299999998E-2</v>
      </c>
      <c r="W22" s="31">
        <v>3.2489718299999998E-2</v>
      </c>
      <c r="X22" s="4" t="s">
        <v>32</v>
      </c>
    </row>
    <row r="23" spans="1:24" s="2" customFormat="1">
      <c r="A23" s="17">
        <f t="shared" si="0"/>
        <v>22</v>
      </c>
      <c r="B23" s="6" t="s">
        <v>100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3">
        <v>44371</v>
      </c>
      <c r="M23" s="32">
        <v>1</v>
      </c>
      <c r="N23" s="33">
        <v>44371</v>
      </c>
      <c r="O23" s="33">
        <v>44370</v>
      </c>
      <c r="P23" s="33">
        <v>44370</v>
      </c>
      <c r="Q23" s="25">
        <v>1196968.52</v>
      </c>
      <c r="R23" s="4">
        <v>100</v>
      </c>
      <c r="S23" s="28">
        <v>99.991100000000003</v>
      </c>
      <c r="T23" s="24">
        <v>0</v>
      </c>
      <c r="U23" s="24">
        <v>1196.9685199999999</v>
      </c>
      <c r="V23" s="31">
        <v>3.2489718299999998E-2</v>
      </c>
      <c r="W23" s="31">
        <v>3.2489718299999998E-2</v>
      </c>
      <c r="X23" s="4" t="s">
        <v>32</v>
      </c>
    </row>
    <row r="24" spans="1:24" s="2" customFormat="1">
      <c r="A24" s="17">
        <f t="shared" si="0"/>
        <v>23</v>
      </c>
      <c r="B24" s="6" t="s">
        <v>100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44</v>
      </c>
      <c r="K24" s="16" t="s">
        <v>31</v>
      </c>
      <c r="L24" s="33">
        <v>44371</v>
      </c>
      <c r="M24" s="32">
        <v>1</v>
      </c>
      <c r="N24" s="33">
        <v>44371</v>
      </c>
      <c r="O24" s="33">
        <v>44370</v>
      </c>
      <c r="P24" s="33">
        <v>44370</v>
      </c>
      <c r="Q24" s="25">
        <v>247885.51</v>
      </c>
      <c r="R24" s="4">
        <v>100</v>
      </c>
      <c r="S24" s="28">
        <v>99.991100000000003</v>
      </c>
      <c r="T24" s="24">
        <v>0</v>
      </c>
      <c r="U24" s="24">
        <v>247.88551000000001</v>
      </c>
      <c r="V24" s="31">
        <v>3.2489718299999998E-2</v>
      </c>
      <c r="W24" s="31">
        <v>3.2489718299999998E-2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38"/>
  <sheetViews>
    <sheetView topLeftCell="O10" workbookViewId="0">
      <selection activeCell="A2" sqref="A2:X3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84</v>
      </c>
      <c r="C2" s="6" t="s">
        <v>85</v>
      </c>
      <c r="D2" s="6" t="s">
        <v>83</v>
      </c>
      <c r="E2" s="6" t="s">
        <v>66</v>
      </c>
      <c r="F2" s="15" t="s">
        <v>66</v>
      </c>
      <c r="G2" s="19" t="s">
        <v>60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44455</v>
      </c>
      <c r="M2" s="32">
        <v>85</v>
      </c>
      <c r="N2" s="33">
        <v>44455</v>
      </c>
      <c r="O2" s="33">
        <v>44370</v>
      </c>
      <c r="P2" s="33">
        <v>44371</v>
      </c>
      <c r="Q2" s="25">
        <v>2500000</v>
      </c>
      <c r="R2" s="4">
        <v>100</v>
      </c>
      <c r="S2" s="28">
        <v>99.219099999999997</v>
      </c>
      <c r="T2" s="24">
        <v>0</v>
      </c>
      <c r="U2" s="24">
        <v>25</v>
      </c>
      <c r="V2" s="31">
        <v>3.4199E-2</v>
      </c>
      <c r="W2" s="31">
        <v>3.4342000000000004E-2</v>
      </c>
      <c r="X2" s="4" t="s">
        <v>32</v>
      </c>
    </row>
    <row r="3" spans="1:24" s="2" customFormat="1">
      <c r="A3" s="17">
        <f t="shared" ref="A3:A33" si="0">+A2+1</f>
        <v>2</v>
      </c>
      <c r="B3" s="6" t="s">
        <v>84</v>
      </c>
      <c r="C3" s="6" t="s">
        <v>85</v>
      </c>
      <c r="D3" s="6" t="s">
        <v>83</v>
      </c>
      <c r="E3" s="6" t="s">
        <v>66</v>
      </c>
      <c r="F3" s="15" t="s">
        <v>66</v>
      </c>
      <c r="G3" s="19" t="s">
        <v>60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44455</v>
      </c>
      <c r="M3" s="32">
        <v>85</v>
      </c>
      <c r="N3" s="33">
        <v>44455</v>
      </c>
      <c r="O3" s="33">
        <v>44370</v>
      </c>
      <c r="P3" s="33">
        <v>44371</v>
      </c>
      <c r="Q3" s="25">
        <v>10000000</v>
      </c>
      <c r="R3" s="4">
        <v>100</v>
      </c>
      <c r="S3" s="28">
        <v>99.219099999999997</v>
      </c>
      <c r="T3" s="24">
        <v>0</v>
      </c>
      <c r="U3" s="24">
        <v>100</v>
      </c>
      <c r="V3" s="31">
        <v>3.4199E-2</v>
      </c>
      <c r="W3" s="31">
        <v>3.4342000000000004E-2</v>
      </c>
      <c r="X3" s="4" t="s">
        <v>32</v>
      </c>
    </row>
    <row r="4" spans="1:24" s="2" customFormat="1">
      <c r="A4" s="17">
        <f t="shared" si="0"/>
        <v>3</v>
      </c>
      <c r="B4" s="6" t="s">
        <v>101</v>
      </c>
      <c r="C4" s="6" t="s">
        <v>102</v>
      </c>
      <c r="D4" s="6" t="s">
        <v>83</v>
      </c>
      <c r="E4" s="6" t="s">
        <v>66</v>
      </c>
      <c r="F4" s="15" t="s">
        <v>66</v>
      </c>
      <c r="G4" s="19" t="s">
        <v>60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44483</v>
      </c>
      <c r="M4" s="32">
        <v>113</v>
      </c>
      <c r="N4" s="33">
        <v>44483</v>
      </c>
      <c r="O4" s="33">
        <v>44370</v>
      </c>
      <c r="P4" s="33">
        <v>44371</v>
      </c>
      <c r="Q4" s="25">
        <v>1000000</v>
      </c>
      <c r="R4" s="4">
        <v>100</v>
      </c>
      <c r="S4" s="28">
        <v>98.931399999999996</v>
      </c>
      <c r="T4" s="24">
        <v>0</v>
      </c>
      <c r="U4" s="24">
        <v>10</v>
      </c>
      <c r="V4" s="31">
        <v>3.5200999999999996E-2</v>
      </c>
      <c r="W4" s="31">
        <v>3.5249000000000003E-2</v>
      </c>
      <c r="X4" s="4" t="s">
        <v>32</v>
      </c>
    </row>
    <row r="5" spans="1:24" s="2" customFormat="1">
      <c r="A5" s="17">
        <f t="shared" si="0"/>
        <v>4</v>
      </c>
      <c r="B5" s="6" t="s">
        <v>101</v>
      </c>
      <c r="C5" s="6" t="s">
        <v>102</v>
      </c>
      <c r="D5" s="6" t="s">
        <v>83</v>
      </c>
      <c r="E5" s="6" t="s">
        <v>66</v>
      </c>
      <c r="F5" s="15" t="s">
        <v>66</v>
      </c>
      <c r="G5" s="19" t="s">
        <v>60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44483</v>
      </c>
      <c r="M5" s="32">
        <v>113</v>
      </c>
      <c r="N5" s="33">
        <v>44483</v>
      </c>
      <c r="O5" s="33">
        <v>44370</v>
      </c>
      <c r="P5" s="33">
        <v>44371</v>
      </c>
      <c r="Q5" s="25">
        <v>100000</v>
      </c>
      <c r="R5" s="4">
        <v>100</v>
      </c>
      <c r="S5" s="28">
        <v>98.931399999999996</v>
      </c>
      <c r="T5" s="24">
        <v>0</v>
      </c>
      <c r="U5" s="24">
        <v>1</v>
      </c>
      <c r="V5" s="31">
        <v>3.5200999999999996E-2</v>
      </c>
      <c r="W5" s="31">
        <v>3.5249000000000003E-2</v>
      </c>
      <c r="X5" s="4" t="s">
        <v>32</v>
      </c>
    </row>
    <row r="6" spans="1:24" s="2" customFormat="1">
      <c r="A6" s="17">
        <f t="shared" si="0"/>
        <v>5</v>
      </c>
      <c r="B6" s="6" t="s">
        <v>101</v>
      </c>
      <c r="C6" s="6" t="s">
        <v>102</v>
      </c>
      <c r="D6" s="6" t="s">
        <v>83</v>
      </c>
      <c r="E6" s="6" t="s">
        <v>66</v>
      </c>
      <c r="F6" s="15" t="s">
        <v>66</v>
      </c>
      <c r="G6" s="19" t="s">
        <v>60</v>
      </c>
      <c r="H6" s="7" t="s">
        <v>28</v>
      </c>
      <c r="I6" s="16" t="s">
        <v>29</v>
      </c>
      <c r="J6" s="16" t="s">
        <v>45</v>
      </c>
      <c r="K6" s="16" t="s">
        <v>31</v>
      </c>
      <c r="L6" s="33">
        <v>44483</v>
      </c>
      <c r="M6" s="32">
        <v>113</v>
      </c>
      <c r="N6" s="33">
        <v>44483</v>
      </c>
      <c r="O6" s="33">
        <v>44370</v>
      </c>
      <c r="P6" s="33">
        <v>44371</v>
      </c>
      <c r="Q6" s="25">
        <v>1000000</v>
      </c>
      <c r="R6" s="4">
        <v>100</v>
      </c>
      <c r="S6" s="28">
        <v>98.931399999999996</v>
      </c>
      <c r="T6" s="24">
        <v>0</v>
      </c>
      <c r="U6" s="24">
        <v>10</v>
      </c>
      <c r="V6" s="31">
        <v>3.5200999999999996E-2</v>
      </c>
      <c r="W6" s="31">
        <v>3.5249000000000003E-2</v>
      </c>
      <c r="X6" s="4" t="s">
        <v>32</v>
      </c>
    </row>
    <row r="7" spans="1:24" s="2" customFormat="1">
      <c r="A7" s="17">
        <f t="shared" si="0"/>
        <v>6</v>
      </c>
      <c r="B7" s="6" t="s">
        <v>101</v>
      </c>
      <c r="C7" s="6" t="s">
        <v>102</v>
      </c>
      <c r="D7" s="6" t="s">
        <v>83</v>
      </c>
      <c r="E7" s="6" t="s">
        <v>66</v>
      </c>
      <c r="F7" s="15" t="s">
        <v>66</v>
      </c>
      <c r="G7" s="19" t="s">
        <v>60</v>
      </c>
      <c r="H7" s="7" t="s">
        <v>28</v>
      </c>
      <c r="I7" s="16" t="s">
        <v>29</v>
      </c>
      <c r="J7" s="16" t="s">
        <v>46</v>
      </c>
      <c r="K7" s="16" t="s">
        <v>31</v>
      </c>
      <c r="L7" s="33">
        <v>44483</v>
      </c>
      <c r="M7" s="32">
        <v>113</v>
      </c>
      <c r="N7" s="33">
        <v>44483</v>
      </c>
      <c r="O7" s="33">
        <v>44370</v>
      </c>
      <c r="P7" s="33">
        <v>44371</v>
      </c>
      <c r="Q7" s="25">
        <v>400000</v>
      </c>
      <c r="R7" s="4">
        <v>100</v>
      </c>
      <c r="S7" s="28">
        <v>98.931399999999996</v>
      </c>
      <c r="T7" s="24">
        <v>0</v>
      </c>
      <c r="U7" s="24">
        <v>4</v>
      </c>
      <c r="V7" s="31">
        <v>3.5200999999999996E-2</v>
      </c>
      <c r="W7" s="31">
        <v>3.5249000000000003E-2</v>
      </c>
      <c r="X7" s="4" t="s">
        <v>32</v>
      </c>
    </row>
    <row r="8" spans="1:24" s="2" customFormat="1">
      <c r="A8" s="17">
        <f t="shared" si="0"/>
        <v>7</v>
      </c>
      <c r="B8" s="6" t="s">
        <v>103</v>
      </c>
      <c r="C8" s="6" t="s">
        <v>104</v>
      </c>
      <c r="D8" s="6" t="s">
        <v>83</v>
      </c>
      <c r="E8" s="6" t="s">
        <v>66</v>
      </c>
      <c r="F8" s="15" t="s">
        <v>66</v>
      </c>
      <c r="G8" s="19" t="s">
        <v>27</v>
      </c>
      <c r="H8" s="7" t="s">
        <v>28</v>
      </c>
      <c r="I8" s="16" t="s">
        <v>29</v>
      </c>
      <c r="J8" s="16" t="s">
        <v>33</v>
      </c>
      <c r="K8" s="16" t="s">
        <v>31</v>
      </c>
      <c r="L8" s="33">
        <v>44462</v>
      </c>
      <c r="M8" s="32">
        <v>92</v>
      </c>
      <c r="N8" s="33">
        <v>44462</v>
      </c>
      <c r="O8" s="33">
        <v>44370</v>
      </c>
      <c r="P8" s="33">
        <v>44371</v>
      </c>
      <c r="Q8" s="25">
        <v>25000000</v>
      </c>
      <c r="R8" s="4">
        <v>100</v>
      </c>
      <c r="S8" s="28">
        <v>99.148399999999995</v>
      </c>
      <c r="T8" s="24">
        <v>0</v>
      </c>
      <c r="U8" s="24">
        <v>250</v>
      </c>
      <c r="V8" s="31">
        <v>3.4451000000000002E-2</v>
      </c>
      <c r="W8" s="31">
        <v>3.4451000000000002E-2</v>
      </c>
      <c r="X8" s="4" t="s">
        <v>32</v>
      </c>
    </row>
    <row r="9" spans="1:24" s="2" customFormat="1">
      <c r="A9" s="17">
        <f t="shared" si="0"/>
        <v>8</v>
      </c>
      <c r="B9" s="6" t="s">
        <v>105</v>
      </c>
      <c r="C9" s="6" t="s">
        <v>106</v>
      </c>
      <c r="D9" s="6" t="s">
        <v>83</v>
      </c>
      <c r="E9" s="6" t="s">
        <v>66</v>
      </c>
      <c r="F9" s="15" t="s">
        <v>66</v>
      </c>
      <c r="G9" s="19" t="s">
        <v>27</v>
      </c>
      <c r="H9" s="7" t="s">
        <v>28</v>
      </c>
      <c r="I9" s="16" t="s">
        <v>29</v>
      </c>
      <c r="J9" s="16" t="s">
        <v>34</v>
      </c>
      <c r="K9" s="16" t="s">
        <v>31</v>
      </c>
      <c r="L9" s="33">
        <v>44553</v>
      </c>
      <c r="M9" s="32">
        <v>183</v>
      </c>
      <c r="N9" s="33">
        <v>44553</v>
      </c>
      <c r="O9" s="33">
        <v>44370</v>
      </c>
      <c r="P9" s="33">
        <v>44371</v>
      </c>
      <c r="Q9" s="25">
        <v>2500000</v>
      </c>
      <c r="R9" s="4">
        <v>100</v>
      </c>
      <c r="S9" s="28">
        <v>98.180099999999996</v>
      </c>
      <c r="T9" s="24">
        <v>0</v>
      </c>
      <c r="U9" s="24">
        <v>25</v>
      </c>
      <c r="V9" s="31">
        <v>3.7175E-2</v>
      </c>
      <c r="W9" s="31">
        <v>3.7175E-2</v>
      </c>
      <c r="X9" s="4" t="s">
        <v>32</v>
      </c>
    </row>
    <row r="10" spans="1:24" s="2" customFormat="1">
      <c r="A10" s="17">
        <f t="shared" si="0"/>
        <v>9</v>
      </c>
      <c r="B10" s="6" t="s">
        <v>105</v>
      </c>
      <c r="C10" s="6" t="s">
        <v>106</v>
      </c>
      <c r="D10" s="6" t="s">
        <v>83</v>
      </c>
      <c r="E10" s="6" t="s">
        <v>66</v>
      </c>
      <c r="F10" s="15" t="s">
        <v>66</v>
      </c>
      <c r="G10" s="19" t="s">
        <v>27</v>
      </c>
      <c r="H10" s="7" t="s">
        <v>28</v>
      </c>
      <c r="I10" s="16" t="s">
        <v>29</v>
      </c>
      <c r="J10" s="16" t="s">
        <v>45</v>
      </c>
      <c r="K10" s="16" t="s">
        <v>31</v>
      </c>
      <c r="L10" s="33">
        <v>44553</v>
      </c>
      <c r="M10" s="32">
        <v>183</v>
      </c>
      <c r="N10" s="33">
        <v>44553</v>
      </c>
      <c r="O10" s="33">
        <v>44370</v>
      </c>
      <c r="P10" s="33">
        <v>44371</v>
      </c>
      <c r="Q10" s="25">
        <v>1000000</v>
      </c>
      <c r="R10" s="4">
        <v>100</v>
      </c>
      <c r="S10" s="28">
        <v>98.192099999999996</v>
      </c>
      <c r="T10" s="24">
        <v>0</v>
      </c>
      <c r="U10" s="24">
        <v>10</v>
      </c>
      <c r="V10" s="31">
        <v>3.6924999999999999E-2</v>
      </c>
      <c r="W10" s="31">
        <v>3.6924999999999999E-2</v>
      </c>
      <c r="X10" s="4" t="s">
        <v>32</v>
      </c>
    </row>
    <row r="11" spans="1:24" s="2" customFormat="1">
      <c r="A11" s="17">
        <f t="shared" si="0"/>
        <v>10</v>
      </c>
      <c r="B11" s="6" t="s">
        <v>105</v>
      </c>
      <c r="C11" s="6" t="s">
        <v>106</v>
      </c>
      <c r="D11" s="6" t="s">
        <v>83</v>
      </c>
      <c r="E11" s="6" t="s">
        <v>66</v>
      </c>
      <c r="F11" s="15" t="s">
        <v>66</v>
      </c>
      <c r="G11" s="19" t="s">
        <v>27</v>
      </c>
      <c r="H11" s="7" t="s">
        <v>28</v>
      </c>
      <c r="I11" s="16" t="s">
        <v>29</v>
      </c>
      <c r="J11" s="16" t="s">
        <v>46</v>
      </c>
      <c r="K11" s="16" t="s">
        <v>31</v>
      </c>
      <c r="L11" s="33">
        <v>44553</v>
      </c>
      <c r="M11" s="32">
        <v>183</v>
      </c>
      <c r="N11" s="33">
        <v>44553</v>
      </c>
      <c r="O11" s="33">
        <v>44370</v>
      </c>
      <c r="P11" s="33">
        <v>44371</v>
      </c>
      <c r="Q11" s="25">
        <v>500000</v>
      </c>
      <c r="R11" s="4">
        <v>100</v>
      </c>
      <c r="S11" s="28">
        <v>98.192099999999996</v>
      </c>
      <c r="T11" s="24">
        <v>0</v>
      </c>
      <c r="U11" s="24">
        <v>5</v>
      </c>
      <c r="V11" s="31">
        <v>3.6924999999999999E-2</v>
      </c>
      <c r="W11" s="31">
        <v>3.6924999999999999E-2</v>
      </c>
      <c r="X11" s="4" t="s">
        <v>32</v>
      </c>
    </row>
    <row r="12" spans="1:24" s="2" customFormat="1">
      <c r="A12" s="17">
        <f t="shared" si="0"/>
        <v>11</v>
      </c>
      <c r="B12" s="6" t="s">
        <v>107</v>
      </c>
      <c r="C12" s="6" t="s">
        <v>111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30</v>
      </c>
      <c r="K12" s="16" t="s">
        <v>31</v>
      </c>
      <c r="L12" s="33">
        <v>44372</v>
      </c>
      <c r="M12" s="32">
        <v>1</v>
      </c>
      <c r="N12" s="33">
        <v>44372</v>
      </c>
      <c r="O12" s="33">
        <v>44371</v>
      </c>
      <c r="P12" s="33">
        <v>44371</v>
      </c>
      <c r="Q12" s="25">
        <v>24679.33</v>
      </c>
      <c r="R12" s="4">
        <v>100</v>
      </c>
      <c r="S12" s="28">
        <v>99.991096999999996</v>
      </c>
      <c r="T12" s="24">
        <v>0</v>
      </c>
      <c r="U12" s="24">
        <v>24.67933</v>
      </c>
      <c r="V12" s="31">
        <v>3.2500000000000001E-2</v>
      </c>
      <c r="W12" s="31">
        <v>3.2500000000000001E-2</v>
      </c>
      <c r="X12" s="4" t="s">
        <v>32</v>
      </c>
    </row>
    <row r="13" spans="1:24" s="2" customFormat="1">
      <c r="A13" s="17">
        <f t="shared" si="0"/>
        <v>12</v>
      </c>
      <c r="B13" s="6" t="s">
        <v>107</v>
      </c>
      <c r="C13" s="6" t="s">
        <v>111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34</v>
      </c>
      <c r="K13" s="16" t="s">
        <v>31</v>
      </c>
      <c r="L13" s="33">
        <v>44372</v>
      </c>
      <c r="M13" s="32">
        <v>1</v>
      </c>
      <c r="N13" s="33">
        <v>44372</v>
      </c>
      <c r="O13" s="33">
        <v>44371</v>
      </c>
      <c r="P13" s="33">
        <v>44371</v>
      </c>
      <c r="Q13" s="25">
        <v>4572868.05</v>
      </c>
      <c r="R13" s="4">
        <v>100</v>
      </c>
      <c r="S13" s="28">
        <v>99.991096999999996</v>
      </c>
      <c r="T13" s="24">
        <v>0</v>
      </c>
      <c r="U13" s="24">
        <v>4572.86805</v>
      </c>
      <c r="V13" s="31">
        <v>3.2500000000000001E-2</v>
      </c>
      <c r="W13" s="31">
        <v>3.2500000000000001E-2</v>
      </c>
      <c r="X13" s="4" t="s">
        <v>32</v>
      </c>
    </row>
    <row r="14" spans="1:24" s="2" customFormat="1">
      <c r="A14" s="17">
        <f t="shared" si="0"/>
        <v>13</v>
      </c>
      <c r="B14" s="6" t="s">
        <v>107</v>
      </c>
      <c r="C14" s="6" t="s">
        <v>111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35</v>
      </c>
      <c r="K14" s="16" t="s">
        <v>31</v>
      </c>
      <c r="L14" s="33">
        <v>44372</v>
      </c>
      <c r="M14" s="32">
        <v>1</v>
      </c>
      <c r="N14" s="33">
        <v>44372</v>
      </c>
      <c r="O14" s="33">
        <v>44371</v>
      </c>
      <c r="P14" s="33">
        <v>44371</v>
      </c>
      <c r="Q14" s="25">
        <v>17958.73</v>
      </c>
      <c r="R14" s="4">
        <v>100</v>
      </c>
      <c r="S14" s="28">
        <v>99.991096999999996</v>
      </c>
      <c r="T14" s="24">
        <v>0</v>
      </c>
      <c r="U14" s="24">
        <v>17.958729999999999</v>
      </c>
      <c r="V14" s="31">
        <v>3.2500000000000001E-2</v>
      </c>
      <c r="W14" s="31">
        <v>3.2500000000000001E-2</v>
      </c>
      <c r="X14" s="4" t="s">
        <v>32</v>
      </c>
    </row>
    <row r="15" spans="1:24" s="2" customFormat="1">
      <c r="A15" s="17">
        <f t="shared" si="0"/>
        <v>14</v>
      </c>
      <c r="B15" s="6" t="s">
        <v>107</v>
      </c>
      <c r="C15" s="6" t="s">
        <v>111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36</v>
      </c>
      <c r="K15" s="16" t="s">
        <v>31</v>
      </c>
      <c r="L15" s="33">
        <v>44372</v>
      </c>
      <c r="M15" s="32">
        <v>1</v>
      </c>
      <c r="N15" s="33">
        <v>44372</v>
      </c>
      <c r="O15" s="33">
        <v>44371</v>
      </c>
      <c r="P15" s="33">
        <v>44371</v>
      </c>
      <c r="Q15" s="25">
        <v>54414.27</v>
      </c>
      <c r="R15" s="4">
        <v>100</v>
      </c>
      <c r="S15" s="28">
        <v>99.991096999999996</v>
      </c>
      <c r="T15" s="24">
        <v>0</v>
      </c>
      <c r="U15" s="24">
        <v>54.414270000000002</v>
      </c>
      <c r="V15" s="31">
        <v>3.2500000000000001E-2</v>
      </c>
      <c r="W15" s="31">
        <v>3.2500000000000001E-2</v>
      </c>
      <c r="X15" s="4" t="s">
        <v>32</v>
      </c>
    </row>
    <row r="16" spans="1:24" s="2" customFormat="1">
      <c r="A16" s="17">
        <f t="shared" si="0"/>
        <v>15</v>
      </c>
      <c r="B16" s="6" t="s">
        <v>107</v>
      </c>
      <c r="C16" s="6" t="s">
        <v>111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3">
        <v>44372</v>
      </c>
      <c r="M16" s="32">
        <v>1</v>
      </c>
      <c r="N16" s="33">
        <v>44372</v>
      </c>
      <c r="O16" s="33">
        <v>44371</v>
      </c>
      <c r="P16" s="33">
        <v>44371</v>
      </c>
      <c r="Q16" s="25">
        <v>23074.81</v>
      </c>
      <c r="R16" s="4">
        <v>100</v>
      </c>
      <c r="S16" s="28">
        <v>99.991096999999996</v>
      </c>
      <c r="T16" s="24">
        <v>0</v>
      </c>
      <c r="U16" s="24">
        <v>23.074809999999999</v>
      </c>
      <c r="V16" s="31">
        <v>3.2500000000000001E-2</v>
      </c>
      <c r="W16" s="31">
        <v>3.2500000000000001E-2</v>
      </c>
      <c r="X16" s="4" t="s">
        <v>32</v>
      </c>
    </row>
    <row r="17" spans="1:24" s="2" customFormat="1">
      <c r="A17" s="17">
        <f t="shared" si="0"/>
        <v>16</v>
      </c>
      <c r="B17" s="6" t="s">
        <v>107</v>
      </c>
      <c r="C17" s="6" t="s">
        <v>111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37</v>
      </c>
      <c r="K17" s="16" t="s">
        <v>31</v>
      </c>
      <c r="L17" s="33">
        <v>44372</v>
      </c>
      <c r="M17" s="32">
        <v>1</v>
      </c>
      <c r="N17" s="33">
        <v>44372</v>
      </c>
      <c r="O17" s="33">
        <v>44371</v>
      </c>
      <c r="P17" s="33">
        <v>44371</v>
      </c>
      <c r="Q17" s="25">
        <v>47178.11</v>
      </c>
      <c r="R17" s="4">
        <v>100</v>
      </c>
      <c r="S17" s="28">
        <v>99.991096999999996</v>
      </c>
      <c r="T17" s="24">
        <v>0</v>
      </c>
      <c r="U17" s="24">
        <v>47.178109999999997</v>
      </c>
      <c r="V17" s="31">
        <v>3.2500000000000001E-2</v>
      </c>
      <c r="W17" s="31">
        <v>3.2500000000000001E-2</v>
      </c>
      <c r="X17" s="4" t="s">
        <v>32</v>
      </c>
    </row>
    <row r="18" spans="1:24" s="2" customFormat="1">
      <c r="A18" s="17">
        <f t="shared" si="0"/>
        <v>17</v>
      </c>
      <c r="B18" s="6" t="s">
        <v>107</v>
      </c>
      <c r="C18" s="6" t="s">
        <v>111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38</v>
      </c>
      <c r="K18" s="16" t="s">
        <v>31</v>
      </c>
      <c r="L18" s="33">
        <v>44372</v>
      </c>
      <c r="M18" s="32">
        <v>1</v>
      </c>
      <c r="N18" s="33">
        <v>44372</v>
      </c>
      <c r="O18" s="33">
        <v>44371</v>
      </c>
      <c r="P18" s="33">
        <v>44371</v>
      </c>
      <c r="Q18" s="25">
        <v>133481.31</v>
      </c>
      <c r="R18" s="4">
        <v>100</v>
      </c>
      <c r="S18" s="28">
        <v>99.991096999999996</v>
      </c>
      <c r="T18" s="24">
        <v>0</v>
      </c>
      <c r="U18" s="24">
        <v>133.48131000000001</v>
      </c>
      <c r="V18" s="31">
        <v>3.2500000000000001E-2</v>
      </c>
      <c r="W18" s="31">
        <v>3.2500000000000001E-2</v>
      </c>
      <c r="X18" s="4" t="s">
        <v>32</v>
      </c>
    </row>
    <row r="19" spans="1:24" s="2" customFormat="1">
      <c r="A19" s="17">
        <f t="shared" si="0"/>
        <v>18</v>
      </c>
      <c r="B19" s="6" t="s">
        <v>107</v>
      </c>
      <c r="C19" s="6" t="s">
        <v>111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39</v>
      </c>
      <c r="K19" s="16" t="s">
        <v>31</v>
      </c>
      <c r="L19" s="33">
        <v>44372</v>
      </c>
      <c r="M19" s="32">
        <v>1</v>
      </c>
      <c r="N19" s="33">
        <v>44372</v>
      </c>
      <c r="O19" s="33">
        <v>44371</v>
      </c>
      <c r="P19" s="33">
        <v>44371</v>
      </c>
      <c r="Q19" s="25">
        <v>814131.05</v>
      </c>
      <c r="R19" s="4">
        <v>100</v>
      </c>
      <c r="S19" s="28">
        <v>99.991096999999996</v>
      </c>
      <c r="T19" s="24">
        <v>0</v>
      </c>
      <c r="U19" s="24">
        <v>814.13104999999996</v>
      </c>
      <c r="V19" s="31">
        <v>3.2500000000000001E-2</v>
      </c>
      <c r="W19" s="31">
        <v>3.2500000000000001E-2</v>
      </c>
      <c r="X19" s="4" t="s">
        <v>32</v>
      </c>
    </row>
    <row r="20" spans="1:24" s="2" customFormat="1">
      <c r="A20" s="17">
        <f t="shared" si="0"/>
        <v>19</v>
      </c>
      <c r="B20" s="6" t="s">
        <v>107</v>
      </c>
      <c r="C20" s="6" t="s">
        <v>111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40</v>
      </c>
      <c r="K20" s="16" t="s">
        <v>31</v>
      </c>
      <c r="L20" s="33">
        <v>44372</v>
      </c>
      <c r="M20" s="32">
        <v>1</v>
      </c>
      <c r="N20" s="33">
        <v>44372</v>
      </c>
      <c r="O20" s="33">
        <v>44371</v>
      </c>
      <c r="P20" s="33">
        <v>44371</v>
      </c>
      <c r="Q20" s="25">
        <v>172.34</v>
      </c>
      <c r="R20" s="4">
        <v>100</v>
      </c>
      <c r="S20" s="28">
        <v>99.991096999999996</v>
      </c>
      <c r="T20" s="24">
        <v>0</v>
      </c>
      <c r="U20" s="24">
        <v>0.17233999999999999</v>
      </c>
      <c r="V20" s="31">
        <v>3.2500000000000001E-2</v>
      </c>
      <c r="W20" s="31">
        <v>3.2500000000000001E-2</v>
      </c>
      <c r="X20" s="4" t="s">
        <v>32</v>
      </c>
    </row>
    <row r="21" spans="1:24" s="2" customFormat="1">
      <c r="A21" s="17">
        <f t="shared" si="0"/>
        <v>20</v>
      </c>
      <c r="B21" s="6" t="s">
        <v>107</v>
      </c>
      <c r="C21" s="6" t="s">
        <v>111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41</v>
      </c>
      <c r="K21" s="16" t="s">
        <v>31</v>
      </c>
      <c r="L21" s="33">
        <v>44372</v>
      </c>
      <c r="M21" s="32">
        <v>1</v>
      </c>
      <c r="N21" s="33">
        <v>44372</v>
      </c>
      <c r="O21" s="33">
        <v>44371</v>
      </c>
      <c r="P21" s="33">
        <v>44371</v>
      </c>
      <c r="Q21" s="25">
        <v>10730.05</v>
      </c>
      <c r="R21" s="4">
        <v>100</v>
      </c>
      <c r="S21" s="28">
        <v>99.991096999999996</v>
      </c>
      <c r="T21" s="24">
        <v>0</v>
      </c>
      <c r="U21" s="24">
        <v>10.73005</v>
      </c>
      <c r="V21" s="31">
        <v>3.2500000000000001E-2</v>
      </c>
      <c r="W21" s="31">
        <v>3.2500000000000001E-2</v>
      </c>
      <c r="X21" s="4" t="s">
        <v>32</v>
      </c>
    </row>
    <row r="22" spans="1:24" s="2" customFormat="1">
      <c r="A22" s="17">
        <f t="shared" si="0"/>
        <v>21</v>
      </c>
      <c r="B22" s="6" t="s">
        <v>107</v>
      </c>
      <c r="C22" s="6" t="s">
        <v>111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42</v>
      </c>
      <c r="K22" s="16" t="s">
        <v>31</v>
      </c>
      <c r="L22" s="33">
        <v>44372</v>
      </c>
      <c r="M22" s="32">
        <v>1</v>
      </c>
      <c r="N22" s="33">
        <v>44372</v>
      </c>
      <c r="O22" s="33">
        <v>44371</v>
      </c>
      <c r="P22" s="33">
        <v>44371</v>
      </c>
      <c r="Q22" s="25">
        <v>504124.77</v>
      </c>
      <c r="R22" s="4">
        <v>100</v>
      </c>
      <c r="S22" s="28">
        <v>99.991096999999996</v>
      </c>
      <c r="T22" s="24">
        <v>0</v>
      </c>
      <c r="U22" s="24">
        <v>504.12477000000001</v>
      </c>
      <c r="V22" s="31">
        <v>3.2500000000000001E-2</v>
      </c>
      <c r="W22" s="31">
        <v>3.2500000000000001E-2</v>
      </c>
      <c r="X22" s="4" t="s">
        <v>32</v>
      </c>
    </row>
    <row r="23" spans="1:24" s="2" customFormat="1">
      <c r="A23" s="17">
        <f t="shared" si="0"/>
        <v>22</v>
      </c>
      <c r="B23" s="6" t="s">
        <v>107</v>
      </c>
      <c r="C23" s="6" t="s">
        <v>111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46</v>
      </c>
      <c r="K23" s="16" t="s">
        <v>31</v>
      </c>
      <c r="L23" s="33">
        <v>44372</v>
      </c>
      <c r="M23" s="32">
        <v>1</v>
      </c>
      <c r="N23" s="33">
        <v>44372</v>
      </c>
      <c r="O23" s="33">
        <v>44371</v>
      </c>
      <c r="P23" s="33">
        <v>44371</v>
      </c>
      <c r="Q23" s="25">
        <v>96344.05</v>
      </c>
      <c r="R23" s="4">
        <v>100</v>
      </c>
      <c r="S23" s="28">
        <v>99.991096999999996</v>
      </c>
      <c r="T23" s="24">
        <v>0</v>
      </c>
      <c r="U23" s="24">
        <v>96.344049999999996</v>
      </c>
      <c r="V23" s="31">
        <v>3.2500000000000001E-2</v>
      </c>
      <c r="W23" s="31">
        <v>3.2500000000000001E-2</v>
      </c>
      <c r="X23" s="4" t="s">
        <v>32</v>
      </c>
    </row>
    <row r="24" spans="1:24" s="2" customFormat="1">
      <c r="A24" s="17">
        <f t="shared" si="0"/>
        <v>23</v>
      </c>
      <c r="B24" s="6" t="s">
        <v>107</v>
      </c>
      <c r="C24" s="6" t="s">
        <v>111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47</v>
      </c>
      <c r="K24" s="16" t="s">
        <v>31</v>
      </c>
      <c r="L24" s="33">
        <v>44372</v>
      </c>
      <c r="M24" s="32">
        <v>1</v>
      </c>
      <c r="N24" s="33">
        <v>44372</v>
      </c>
      <c r="O24" s="33">
        <v>44371</v>
      </c>
      <c r="P24" s="33">
        <v>44371</v>
      </c>
      <c r="Q24" s="25">
        <v>3074559.23</v>
      </c>
      <c r="R24" s="4">
        <v>100</v>
      </c>
      <c r="S24" s="28">
        <v>99.991096999999996</v>
      </c>
      <c r="T24" s="24">
        <v>0</v>
      </c>
      <c r="U24" s="24">
        <v>3074.5592299999998</v>
      </c>
      <c r="V24" s="31">
        <v>3.2500000000000001E-2</v>
      </c>
      <c r="W24" s="31">
        <v>3.2500000000000001E-2</v>
      </c>
      <c r="X24" s="4" t="s">
        <v>32</v>
      </c>
    </row>
    <row r="25" spans="1:24" s="2" customFormat="1">
      <c r="A25" s="17">
        <f t="shared" si="0"/>
        <v>24</v>
      </c>
      <c r="B25" s="6" t="s">
        <v>107</v>
      </c>
      <c r="C25" s="6" t="s">
        <v>111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48</v>
      </c>
      <c r="K25" s="16" t="s">
        <v>31</v>
      </c>
      <c r="L25" s="33">
        <v>44372</v>
      </c>
      <c r="M25" s="32">
        <v>1</v>
      </c>
      <c r="N25" s="33">
        <v>44372</v>
      </c>
      <c r="O25" s="33">
        <v>44371</v>
      </c>
      <c r="P25" s="33">
        <v>44371</v>
      </c>
      <c r="Q25" s="25">
        <v>113707.38</v>
      </c>
      <c r="R25" s="4">
        <v>100</v>
      </c>
      <c r="S25" s="28">
        <v>99.991096999999996</v>
      </c>
      <c r="T25" s="24">
        <v>0</v>
      </c>
      <c r="U25" s="24">
        <v>113.70738</v>
      </c>
      <c r="V25" s="31">
        <v>3.2500000000000001E-2</v>
      </c>
      <c r="W25" s="31">
        <v>3.2500000000000001E-2</v>
      </c>
      <c r="X25" s="4" t="s">
        <v>32</v>
      </c>
    </row>
    <row r="26" spans="1:24" s="2" customFormat="1">
      <c r="A26" s="17">
        <f t="shared" si="0"/>
        <v>25</v>
      </c>
      <c r="B26" s="6" t="s">
        <v>107</v>
      </c>
      <c r="C26" s="6" t="s">
        <v>111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49</v>
      </c>
      <c r="K26" s="16" t="s">
        <v>31</v>
      </c>
      <c r="L26" s="33">
        <v>44372</v>
      </c>
      <c r="M26" s="32">
        <v>1</v>
      </c>
      <c r="N26" s="33">
        <v>44372</v>
      </c>
      <c r="O26" s="33">
        <v>44371</v>
      </c>
      <c r="P26" s="33">
        <v>44371</v>
      </c>
      <c r="Q26" s="25">
        <v>79451.429999999993</v>
      </c>
      <c r="R26" s="4">
        <v>100</v>
      </c>
      <c r="S26" s="28">
        <v>99.991096999999996</v>
      </c>
      <c r="T26" s="24">
        <v>0</v>
      </c>
      <c r="U26" s="24">
        <v>79.451430000000002</v>
      </c>
      <c r="V26" s="31">
        <v>3.2500000000000001E-2</v>
      </c>
      <c r="W26" s="31">
        <v>3.2500000000000001E-2</v>
      </c>
      <c r="X26" s="4" t="s">
        <v>32</v>
      </c>
    </row>
    <row r="27" spans="1:24" s="2" customFormat="1">
      <c r="A27" s="17">
        <f t="shared" si="0"/>
        <v>26</v>
      </c>
      <c r="B27" s="6" t="s">
        <v>107</v>
      </c>
      <c r="C27" s="6" t="s">
        <v>111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43</v>
      </c>
      <c r="K27" s="16" t="s">
        <v>31</v>
      </c>
      <c r="L27" s="33">
        <v>44372</v>
      </c>
      <c r="M27" s="32">
        <v>1</v>
      </c>
      <c r="N27" s="33">
        <v>44372</v>
      </c>
      <c r="O27" s="33">
        <v>44371</v>
      </c>
      <c r="P27" s="33">
        <v>44371</v>
      </c>
      <c r="Q27" s="25">
        <v>471852.73</v>
      </c>
      <c r="R27" s="4">
        <v>100</v>
      </c>
      <c r="S27" s="28">
        <v>99.991096999999996</v>
      </c>
      <c r="T27" s="24">
        <v>0</v>
      </c>
      <c r="U27" s="24">
        <v>471.85273000000001</v>
      </c>
      <c r="V27" s="31">
        <v>3.2500000000000001E-2</v>
      </c>
      <c r="W27" s="31">
        <v>3.2500000000000001E-2</v>
      </c>
      <c r="X27" s="4" t="s">
        <v>32</v>
      </c>
    </row>
    <row r="28" spans="1:24" s="2" customFormat="1">
      <c r="A28" s="17">
        <f t="shared" si="0"/>
        <v>27</v>
      </c>
      <c r="B28" s="6" t="s">
        <v>107</v>
      </c>
      <c r="C28" s="6" t="s">
        <v>111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50</v>
      </c>
      <c r="K28" s="16" t="s">
        <v>31</v>
      </c>
      <c r="L28" s="33">
        <v>44372</v>
      </c>
      <c r="M28" s="32">
        <v>1</v>
      </c>
      <c r="N28" s="33">
        <v>44372</v>
      </c>
      <c r="O28" s="33">
        <v>44371</v>
      </c>
      <c r="P28" s="33">
        <v>44371</v>
      </c>
      <c r="Q28" s="25">
        <v>587023.89</v>
      </c>
      <c r="R28" s="4">
        <v>100</v>
      </c>
      <c r="S28" s="28">
        <v>99.991096999999996</v>
      </c>
      <c r="T28" s="24">
        <v>0</v>
      </c>
      <c r="U28" s="24">
        <v>587.02389000000005</v>
      </c>
      <c r="V28" s="31">
        <v>3.2500000000000001E-2</v>
      </c>
      <c r="W28" s="31">
        <v>3.2500000000000001E-2</v>
      </c>
      <c r="X28" s="4" t="s">
        <v>32</v>
      </c>
    </row>
    <row r="29" spans="1:24" s="2" customFormat="1">
      <c r="A29" s="17">
        <f t="shared" si="0"/>
        <v>28</v>
      </c>
      <c r="B29" s="6" t="s">
        <v>107</v>
      </c>
      <c r="C29" s="6" t="s">
        <v>111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51</v>
      </c>
      <c r="K29" s="16" t="s">
        <v>31</v>
      </c>
      <c r="L29" s="33">
        <v>44372</v>
      </c>
      <c r="M29" s="32">
        <v>1</v>
      </c>
      <c r="N29" s="33">
        <v>44372</v>
      </c>
      <c r="O29" s="33">
        <v>44371</v>
      </c>
      <c r="P29" s="33">
        <v>44371</v>
      </c>
      <c r="Q29" s="25">
        <v>708113.75</v>
      </c>
      <c r="R29" s="4">
        <v>100</v>
      </c>
      <c r="S29" s="28">
        <v>99.991096999999996</v>
      </c>
      <c r="T29" s="24">
        <v>0</v>
      </c>
      <c r="U29" s="24">
        <v>708.11374999999998</v>
      </c>
      <c r="V29" s="31">
        <v>3.2500000000000001E-2</v>
      </c>
      <c r="W29" s="31">
        <v>3.2500000000000001E-2</v>
      </c>
      <c r="X29" s="4" t="s">
        <v>32</v>
      </c>
    </row>
    <row r="30" spans="1:24" s="2" customFormat="1">
      <c r="A30" s="17">
        <f t="shared" si="0"/>
        <v>29</v>
      </c>
      <c r="B30" s="6" t="s">
        <v>107</v>
      </c>
      <c r="C30" s="6" t="s">
        <v>111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52</v>
      </c>
      <c r="K30" s="16" t="s">
        <v>31</v>
      </c>
      <c r="L30" s="33">
        <v>44372</v>
      </c>
      <c r="M30" s="32">
        <v>1</v>
      </c>
      <c r="N30" s="33">
        <v>44372</v>
      </c>
      <c r="O30" s="33">
        <v>44371</v>
      </c>
      <c r="P30" s="33">
        <v>44371</v>
      </c>
      <c r="Q30" s="25">
        <v>137183.01999999999</v>
      </c>
      <c r="R30" s="4">
        <v>100</v>
      </c>
      <c r="S30" s="28">
        <v>99.991096999999996</v>
      </c>
      <c r="T30" s="24">
        <v>0</v>
      </c>
      <c r="U30" s="24">
        <v>137.18302</v>
      </c>
      <c r="V30" s="31">
        <v>3.2500000000000001E-2</v>
      </c>
      <c r="W30" s="31">
        <v>3.2500000000000001E-2</v>
      </c>
      <c r="X30" s="4" t="s">
        <v>32</v>
      </c>
    </row>
    <row r="31" spans="1:24" s="2" customFormat="1">
      <c r="A31" s="17">
        <f t="shared" si="0"/>
        <v>30</v>
      </c>
      <c r="B31" s="6" t="s">
        <v>107</v>
      </c>
      <c r="C31" s="6" t="s">
        <v>111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53</v>
      </c>
      <c r="K31" s="16" t="s">
        <v>31</v>
      </c>
      <c r="L31" s="33">
        <v>44372</v>
      </c>
      <c r="M31" s="32">
        <v>1</v>
      </c>
      <c r="N31" s="33">
        <v>44372</v>
      </c>
      <c r="O31" s="33">
        <v>44371</v>
      </c>
      <c r="P31" s="33">
        <v>44371</v>
      </c>
      <c r="Q31" s="25">
        <v>137352.56</v>
      </c>
      <c r="R31" s="4">
        <v>100</v>
      </c>
      <c r="S31" s="28">
        <v>99.991096999999996</v>
      </c>
      <c r="T31" s="24">
        <v>0</v>
      </c>
      <c r="U31" s="24">
        <v>137.35256000000001</v>
      </c>
      <c r="V31" s="31">
        <v>3.2500000000000001E-2</v>
      </c>
      <c r="W31" s="31">
        <v>3.2500000000000001E-2</v>
      </c>
      <c r="X31" s="4" t="s">
        <v>32</v>
      </c>
    </row>
    <row r="32" spans="1:24" s="2" customFormat="1">
      <c r="A32" s="17">
        <f t="shared" si="0"/>
        <v>31</v>
      </c>
      <c r="B32" s="6" t="s">
        <v>107</v>
      </c>
      <c r="C32" s="6" t="s">
        <v>111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54</v>
      </c>
      <c r="K32" s="16" t="s">
        <v>31</v>
      </c>
      <c r="L32" s="33">
        <v>44372</v>
      </c>
      <c r="M32" s="32">
        <v>1</v>
      </c>
      <c r="N32" s="33">
        <v>44372</v>
      </c>
      <c r="O32" s="33">
        <v>44371</v>
      </c>
      <c r="P32" s="33">
        <v>44371</v>
      </c>
      <c r="Q32" s="25">
        <v>1196028.3999999999</v>
      </c>
      <c r="R32" s="4">
        <v>100</v>
      </c>
      <c r="S32" s="28">
        <v>99.991096999999996</v>
      </c>
      <c r="T32" s="24">
        <v>0</v>
      </c>
      <c r="U32" s="24">
        <v>1196.0283999999999</v>
      </c>
      <c r="V32" s="31">
        <v>3.2500000000000001E-2</v>
      </c>
      <c r="W32" s="31">
        <v>3.2500000000000001E-2</v>
      </c>
      <c r="X32" s="4" t="s">
        <v>32</v>
      </c>
    </row>
    <row r="33" spans="1:24" s="2" customFormat="1">
      <c r="A33" s="17">
        <f t="shared" si="0"/>
        <v>32</v>
      </c>
      <c r="B33" s="6" t="s">
        <v>107</v>
      </c>
      <c r="C33" s="6" t="s">
        <v>111</v>
      </c>
      <c r="D33" s="6" t="s">
        <v>25</v>
      </c>
      <c r="E33" s="6" t="s">
        <v>26</v>
      </c>
      <c r="F33" s="15" t="s">
        <v>26</v>
      </c>
      <c r="G33" s="19" t="s">
        <v>27</v>
      </c>
      <c r="H33" s="7" t="s">
        <v>28</v>
      </c>
      <c r="I33" s="16" t="s">
        <v>29</v>
      </c>
      <c r="J33" s="16" t="s">
        <v>44</v>
      </c>
      <c r="K33" s="16" t="s">
        <v>31</v>
      </c>
      <c r="L33" s="33">
        <v>44372</v>
      </c>
      <c r="M33" s="32">
        <v>1</v>
      </c>
      <c r="N33" s="33">
        <v>44372</v>
      </c>
      <c r="O33" s="33">
        <v>44371</v>
      </c>
      <c r="P33" s="33">
        <v>44371</v>
      </c>
      <c r="Q33" s="25">
        <v>245570.74</v>
      </c>
      <c r="R33" s="4">
        <v>100</v>
      </c>
      <c r="S33" s="28">
        <v>99.991096999999996</v>
      </c>
      <c r="T33" s="24">
        <v>0</v>
      </c>
      <c r="U33" s="24">
        <v>245.57074</v>
      </c>
      <c r="V33" s="31">
        <v>3.2500000000000001E-2</v>
      </c>
      <c r="W33" s="31">
        <v>3.2500000000000001E-2</v>
      </c>
      <c r="X33" s="4" t="s">
        <v>32</v>
      </c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14-06-2021</vt:lpstr>
      <vt:lpstr>15-06-2021</vt:lpstr>
      <vt:lpstr>16-06-2021</vt:lpstr>
      <vt:lpstr>17-06-2021</vt:lpstr>
      <vt:lpstr>18-06-2021</vt:lpstr>
      <vt:lpstr>21-06-2021</vt:lpstr>
      <vt:lpstr>22-06-2021</vt:lpstr>
      <vt:lpstr>23-06-2021</vt:lpstr>
      <vt:lpstr>24-06-2021</vt:lpstr>
      <vt:lpstr>25-06-2021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2021-06-26T22:47:05Z</dcterms:modified>
</cp:coreProperties>
</file>